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Dejavu\Desktop\"/>
    </mc:Choice>
  </mc:AlternateContent>
  <xr:revisionPtr revIDLastSave="0" documentId="13_ncr:1_{B0816A34-972A-485A-9408-C2C7C9BCCC15}" xr6:coauthVersionLast="36" xr6:coauthVersionMax="36" xr10:uidLastSave="{00000000-0000-0000-0000-000000000000}"/>
  <bookViews>
    <workbookView xWindow="32760" yWindow="32760" windowWidth="16380" windowHeight="8190" tabRatio="989" firstSheet="3" activeTab="8" xr2:uid="{00000000-000D-0000-FFFF-FFFF00000000}"/>
  </bookViews>
  <sheets>
    <sheet name="Clubes" sheetId="7" state="hidden" r:id="rId1"/>
    <sheet name="Equipos" sheetId="9" state="hidden" r:id="rId2"/>
    <sheet name="Divisiones" sheetId="10" state="hidden" r:id="rId3"/>
    <sheet name="Equipo1" sheetId="2" r:id="rId4"/>
    <sheet name="Equipo2" sheetId="11" r:id="rId5"/>
    <sheet name="Equipo3" sheetId="12" r:id="rId6"/>
    <sheet name="Equipo4" sheetId="13" r:id="rId7"/>
    <sheet name="Equipo5" sheetId="14" r:id="rId8"/>
    <sheet name="Equipo6" sheetId="15" r:id="rId9"/>
  </sheets>
  <calcPr calcId="162913"/>
</workbook>
</file>

<file path=xl/calcChain.xml><?xml version="1.0" encoding="utf-8"?>
<calcChain xmlns="http://schemas.openxmlformats.org/spreadsheetml/2006/main">
  <c r="F8" i="15" l="1"/>
  <c r="F6" i="15"/>
  <c r="F8" i="14"/>
  <c r="F6" i="14"/>
  <c r="F8" i="13"/>
  <c r="F6" i="13"/>
  <c r="F8" i="12"/>
  <c r="F6" i="12"/>
  <c r="F8" i="11"/>
  <c r="F6" i="11"/>
  <c r="F8" i="2"/>
  <c r="F6" i="2"/>
</calcChain>
</file>

<file path=xl/sharedStrings.xml><?xml version="1.0" encoding="utf-8"?>
<sst xmlns="http://schemas.openxmlformats.org/spreadsheetml/2006/main" count="533" uniqueCount="158">
  <si>
    <t>Dirección de juego:</t>
  </si>
  <si>
    <t>Nombre</t>
  </si>
  <si>
    <t>Apellido 1</t>
  </si>
  <si>
    <t>Apellido 2</t>
  </si>
  <si>
    <t>Nº Licencia</t>
  </si>
  <si>
    <t>JUGADORES</t>
  </si>
  <si>
    <t>E-mail:</t>
  </si>
  <si>
    <t>Delegado:</t>
  </si>
  <si>
    <t>Tlf de contacto:</t>
  </si>
  <si>
    <t>AGRUPACION DEPORTIVA CP ZAS</t>
  </si>
  <si>
    <t>AGRUPACION DEPORTIVA DUBRATAMBRE</t>
  </si>
  <si>
    <t>AGRUPACION DEPORTIVA VINCIOS</t>
  </si>
  <si>
    <t>AGRUPACION DEPORTIVA XUVENIL MILAGROSA</t>
  </si>
  <si>
    <t>ARTEAL TENIS DE MESA</t>
  </si>
  <si>
    <t>CAMBADOS TENIS DE MESA</t>
  </si>
  <si>
    <t>CAMBRE TENIS DE MESA</t>
  </si>
  <si>
    <t>CINANIA TENIS DE MESA</t>
  </si>
  <si>
    <t>CIRCULO MERCANTIL DE VIGO</t>
  </si>
  <si>
    <t>CLUB DEL MAR DE SAN AMARO</t>
  </si>
  <si>
    <t>CLUB DEPORTIVO MONTE FERREIROS TENIS MESA</t>
  </si>
  <si>
    <t>CLUB DEPORTIVO TERRAS DA CHAIRA</t>
  </si>
  <si>
    <t>CLUB MONTE PORREIRO</t>
  </si>
  <si>
    <t>CLUB NARON TENIS DE MESA</t>
  </si>
  <si>
    <t>CLUB OROSO TM</t>
  </si>
  <si>
    <t>CLUB SAN XOAN TENIS DE MESA</t>
  </si>
  <si>
    <t>CLUB TENIS DE MESA BREOGAN - OLEIROS</t>
  </si>
  <si>
    <t>CLUB TENIS DE MESA CIDADE DE NARON</t>
  </si>
  <si>
    <t>CLUB TENIS DE MESA CORUÑA</t>
  </si>
  <si>
    <t>CLUB TENIS DE MESA ESPEDREGADA</t>
  </si>
  <si>
    <t>CLUB TENIS DE MESA LALIN</t>
  </si>
  <si>
    <t>CLUB TENIS DE MESA SAN CIPRIAN</t>
  </si>
  <si>
    <t>CLUB TENIS DE MESA VIGO</t>
  </si>
  <si>
    <t>CLUB VIMIANZO TENIS DE MESA</t>
  </si>
  <si>
    <t>CLUBE DEPORTIVO DEZPORTAS LUGO T.M.</t>
  </si>
  <si>
    <t>CONXO TENIS DE MESA</t>
  </si>
  <si>
    <t>CTM BEIRAS DO MIÑO</t>
  </si>
  <si>
    <t>FINISTERRE TENIS DE MESA</t>
  </si>
  <si>
    <t>GRUMICO SOCIEDAD DEPORTIVA</t>
  </si>
  <si>
    <t>ILLAS CIES TENIS DE MESA</t>
  </si>
  <si>
    <t>LICEO CASINO DE TUY</t>
  </si>
  <si>
    <t>LICEO CASINO DE VILLAGARCIA</t>
  </si>
  <si>
    <t>RECREO CULTURAL DE A ESTRADA</t>
  </si>
  <si>
    <t>RIBADUMIA TENIS DE MESA</t>
  </si>
  <si>
    <t>S.C.D.R HELIOS-BEMBRIVE</t>
  </si>
  <si>
    <t>SOCIEDAD DEPORTIVA HIPICA</t>
  </si>
  <si>
    <t>SOCIEDAD DEPORTIVA RIBADEO</t>
  </si>
  <si>
    <t>SOCIEDAD LICEO DE NOIA</t>
  </si>
  <si>
    <t>T.M. CRC PORRIÑO</t>
  </si>
  <si>
    <t>TDM VILALBA</t>
  </si>
  <si>
    <t>CTM GAM</t>
  </si>
  <si>
    <t>TENIS DE MESA A ESTRADA</t>
  </si>
  <si>
    <t>AD Zas Restaurante Soneira</t>
  </si>
  <si>
    <t>Concello de Mazaricos</t>
  </si>
  <si>
    <t>Monte Porreiro Promesas</t>
  </si>
  <si>
    <t>Club San Xoán Deporte Galego</t>
  </si>
  <si>
    <t>Oroso Ríos Sangiao</t>
  </si>
  <si>
    <t>AD Dubratambre</t>
  </si>
  <si>
    <t>Aucioclinic CTM Milagrosa</t>
  </si>
  <si>
    <t>Afer Formación Rábade</t>
  </si>
  <si>
    <t>Nautalia Viajes</t>
  </si>
  <si>
    <t>San Xoán TM</t>
  </si>
  <si>
    <t>Breogán Oleiros C</t>
  </si>
  <si>
    <t>CTM Coruña</t>
  </si>
  <si>
    <t>Club Deportivo San Ciprián</t>
  </si>
  <si>
    <t>CD Dez Portas</t>
  </si>
  <si>
    <t>Conxo TM</t>
  </si>
  <si>
    <t>SD Ribadeo Carneros TTPRO</t>
  </si>
  <si>
    <t>Arteal - Cubiertas Orballo</t>
  </si>
  <si>
    <t>Arteal Ventanas</t>
  </si>
  <si>
    <t>Cinania Frigoríficos do Morrazo</t>
  </si>
  <si>
    <t>Mercantil Vigo A</t>
  </si>
  <si>
    <t>Monteferreiros TM</t>
  </si>
  <si>
    <t>Monte Porreiro AMCO</t>
  </si>
  <si>
    <t>CTM Lalín</t>
  </si>
  <si>
    <t>CTM Vigo Inmobiliaria Navas</t>
  </si>
  <si>
    <t>Veteranos Expectorantes</t>
  </si>
  <si>
    <t>Vilagarcía TM Juvenil</t>
  </si>
  <si>
    <t>Helios Asesoría Serinte</t>
  </si>
  <si>
    <t>TM CRC Porriño SUMIPOR</t>
  </si>
  <si>
    <t>AD Zas Construcciones Cernadas</t>
  </si>
  <si>
    <t>Arteal Ventanas B</t>
  </si>
  <si>
    <t>Grupo Barros Cambados TM</t>
  </si>
  <si>
    <t>Relojería Enrique</t>
  </si>
  <si>
    <t>Oroso TM Hotel Santa Cruz</t>
  </si>
  <si>
    <t>CTM Coruña A</t>
  </si>
  <si>
    <t>CTM Coruña B</t>
  </si>
  <si>
    <t>Conxo Ponte de Ferro</t>
  </si>
  <si>
    <t>SD Hípica</t>
  </si>
  <si>
    <t>Liceo Noia D</t>
  </si>
  <si>
    <t>CTM Milagrosa Promesas</t>
  </si>
  <si>
    <t>Club del Mar Juvenil</t>
  </si>
  <si>
    <t>Breogán Oleiros B</t>
  </si>
  <si>
    <t>Breogán Oleiros D</t>
  </si>
  <si>
    <t>Carnicería San Esteban Cao</t>
  </si>
  <si>
    <t>Narón Promesas</t>
  </si>
  <si>
    <t>CD Dez Portas Caixa Rural</t>
  </si>
  <si>
    <t>Bar Grao de Ouro - Embutidos Montepicato</t>
  </si>
  <si>
    <t>Restaurante San Miguel Ribadeo TM</t>
  </si>
  <si>
    <t>TDM Basanta Souto</t>
  </si>
  <si>
    <t>AD Vincios</t>
  </si>
  <si>
    <t>Cinania Autoescuela</t>
  </si>
  <si>
    <t>Cinania Multiservicios Contucho</t>
  </si>
  <si>
    <t>Mercantil Vigo B</t>
  </si>
  <si>
    <t>Monteferreiros Concello Tomiño</t>
  </si>
  <si>
    <t>Monte Porreiro Confitería Capri</t>
  </si>
  <si>
    <t>Monte Porreiro Mixilón</t>
  </si>
  <si>
    <t>CTM Vigo AVV Calvario</t>
  </si>
  <si>
    <t>CTM Vigo CEIP Carrasqueira</t>
  </si>
  <si>
    <t>B-2 Giusseppe Anthony</t>
  </si>
  <si>
    <t>Helios Secursa Formación</t>
  </si>
  <si>
    <t>AD Zas Dimoble Bazar Baio</t>
  </si>
  <si>
    <t>AD Zas O Pinar</t>
  </si>
  <si>
    <t>Arteal Promesas</t>
  </si>
  <si>
    <t>Club del Mar Infantil</t>
  </si>
  <si>
    <t>Oroso TM Trastes</t>
  </si>
  <si>
    <t>Oroso TM Peluquería Tije</t>
  </si>
  <si>
    <t>VTM - Pinturas Figueiras</t>
  </si>
  <si>
    <t>Finisterre TM Deseñarte</t>
  </si>
  <si>
    <t>Finisterre TM Sphera</t>
  </si>
  <si>
    <t>CTM Recreo Cultural A Estrada</t>
  </si>
  <si>
    <t>Hípica Coruña</t>
  </si>
  <si>
    <t>TM A Estrada - Sala Gradín Pazo de Xerlis</t>
  </si>
  <si>
    <t>Cambre Tenis Mesa</t>
  </si>
  <si>
    <t>Breogán Oleiros E</t>
  </si>
  <si>
    <t>Autocares Varela</t>
  </si>
  <si>
    <t>Castro de Eiravedra</t>
  </si>
  <si>
    <t>Narón - Pena Lopesa</t>
  </si>
  <si>
    <t>Club Deportivo San Ciprián B</t>
  </si>
  <si>
    <t>CD Dez Portas Infantil</t>
  </si>
  <si>
    <t>Dez Portas Café-Bar Karlos</t>
  </si>
  <si>
    <t>EMALCSA - Grumico A</t>
  </si>
  <si>
    <t>Promesas TM Concello Ribadeo</t>
  </si>
  <si>
    <t>Limpiezas García</t>
  </si>
  <si>
    <t>Cinania Tapería O Faro</t>
  </si>
  <si>
    <t>Monteferreiros Comunidad de Montes Sobrada</t>
  </si>
  <si>
    <t>CTM Vigo Segunda</t>
  </si>
  <si>
    <t>Illas Cíes TM Escola Nigel Webb</t>
  </si>
  <si>
    <t>Vilagarcía TM Infantil</t>
  </si>
  <si>
    <t>B-3 Giusseppe Anthony</t>
  </si>
  <si>
    <t>Helios Panadería Blanco</t>
  </si>
  <si>
    <t>TM CRC Porriño</t>
  </si>
  <si>
    <t>3ª Nacional Norte</t>
  </si>
  <si>
    <t>1ª Gallega Norte</t>
  </si>
  <si>
    <t>2ª Gallega Norte</t>
  </si>
  <si>
    <t>3ª Nacional Sur</t>
  </si>
  <si>
    <t>1ª Gallega Centro</t>
  </si>
  <si>
    <t>1ª Gallega Sur</t>
  </si>
  <si>
    <t>2ª Gallega Centro</t>
  </si>
  <si>
    <t>2ª Gallega Sur</t>
  </si>
  <si>
    <t>2ª Nacional Femenina</t>
  </si>
  <si>
    <t>CLUB</t>
  </si>
  <si>
    <t>EQUIPO</t>
  </si>
  <si>
    <t>DIVISION</t>
  </si>
  <si>
    <t>INSCRIPCION JUGADORES EN LIGAS</t>
  </si>
  <si>
    <t>1. Es necesario cubrir todos los datos con fondo amarillo.</t>
  </si>
  <si>
    <t>2. Se cubrirá una hoja por equipo (Equipo1, Equipo2, etc.).</t>
  </si>
  <si>
    <t>INSTRUCCIONES</t>
  </si>
  <si>
    <r>
      <t xml:space="preserve">3. Una vez cubiertos los datos de todos los equipos, enviar este archivo a </t>
    </r>
    <r>
      <rPr>
        <b/>
        <u/>
        <sz val="10"/>
        <color rgb="FF0000FF"/>
        <rFont val="Arial"/>
        <family val="2"/>
      </rPr>
      <t>comiteactividades@fgtm.es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</si>
</sst>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</font>
    <font>
      <b/>
      <sz val="10"/>
      <name val="Arial"/>
      <family val="2"/>
    </font>
    <font>
      <b/>
      <sz val="10"/>
      <color indexed="16"/>
      <name val="Arial"/>
      <family val="2"/>
    </font>
    <font>
      <b/>
      <sz val="10"/>
      <color rgb="FFFF0000"/>
      <name val="Arial"/>
      <family val="2"/>
    </font>
    <font>
      <b/>
      <sz val="12"/>
      <color theme="0"/>
      <name val="Arial"/>
      <family val="2"/>
    </font>
    <font>
      <b/>
      <u/>
      <sz val="10"/>
      <color rgb="FF0000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3"/>
      </left>
      <right/>
      <top style="medium">
        <color indexed="63"/>
      </top>
      <bottom style="medium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0" fillId="0" borderId="0" xfId="0" applyBorder="1"/>
    <xf numFmtId="0" fontId="0" fillId="0" borderId="0" xfId="0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5" borderId="2" xfId="0" applyFill="1" applyBorder="1" applyAlignment="1">
      <alignment horizontal="left"/>
    </xf>
    <xf numFmtId="0" fontId="0" fillId="5" borderId="3" xfId="0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0" fillId="5" borderId="8" xfId="0" applyFill="1" applyBorder="1"/>
    <xf numFmtId="0" fontId="0" fillId="5" borderId="9" xfId="0" applyFill="1" applyBorder="1"/>
    <xf numFmtId="0" fontId="0" fillId="5" borderId="10" xfId="0" applyFill="1" applyBorder="1"/>
    <xf numFmtId="0" fontId="0" fillId="5" borderId="11" xfId="0" applyFill="1" applyBorder="1"/>
    <xf numFmtId="0" fontId="0" fillId="5" borderId="12" xfId="0" applyFill="1" applyBorder="1"/>
    <xf numFmtId="0" fontId="0" fillId="5" borderId="13" xfId="0" applyFill="1" applyBorder="1"/>
    <xf numFmtId="0" fontId="0" fillId="5" borderId="14" xfId="0" applyFill="1" applyBorder="1"/>
    <xf numFmtId="0" fontId="0" fillId="5" borderId="15" xfId="0" applyFill="1" applyBorder="1"/>
    <xf numFmtId="0" fontId="0" fillId="5" borderId="16" xfId="0" applyFill="1" applyBorder="1"/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1" fillId="5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2"/>
  <sheetViews>
    <sheetView workbookViewId="0"/>
  </sheetViews>
  <sheetFormatPr baseColWidth="10" defaultRowHeight="12.75" x14ac:dyDescent="0.2"/>
  <cols>
    <col min="1" max="1" width="48.42578125" bestFit="1" customWidth="1"/>
  </cols>
  <sheetData>
    <row r="1" spans="1:1" x14ac:dyDescent="0.2">
      <c r="A1" t="s">
        <v>9</v>
      </c>
    </row>
    <row r="2" spans="1:1" x14ac:dyDescent="0.2">
      <c r="A2" t="s">
        <v>10</v>
      </c>
    </row>
    <row r="3" spans="1:1" x14ac:dyDescent="0.2">
      <c r="A3" t="s">
        <v>11</v>
      </c>
    </row>
    <row r="4" spans="1:1" x14ac:dyDescent="0.2">
      <c r="A4" t="s">
        <v>12</v>
      </c>
    </row>
    <row r="5" spans="1:1" x14ac:dyDescent="0.2">
      <c r="A5" t="s">
        <v>13</v>
      </c>
    </row>
    <row r="6" spans="1:1" x14ac:dyDescent="0.2">
      <c r="A6" t="s">
        <v>14</v>
      </c>
    </row>
    <row r="7" spans="1:1" x14ac:dyDescent="0.2">
      <c r="A7" t="s">
        <v>15</v>
      </c>
    </row>
    <row r="8" spans="1:1" x14ac:dyDescent="0.2">
      <c r="A8" t="s">
        <v>16</v>
      </c>
    </row>
    <row r="9" spans="1:1" x14ac:dyDescent="0.2">
      <c r="A9" t="s">
        <v>17</v>
      </c>
    </row>
    <row r="10" spans="1:1" x14ac:dyDescent="0.2">
      <c r="A10" t="s">
        <v>18</v>
      </c>
    </row>
    <row r="11" spans="1:1" x14ac:dyDescent="0.2">
      <c r="A11" t="s">
        <v>19</v>
      </c>
    </row>
    <row r="12" spans="1:1" x14ac:dyDescent="0.2">
      <c r="A12" t="s">
        <v>20</v>
      </c>
    </row>
    <row r="13" spans="1:1" x14ac:dyDescent="0.2">
      <c r="A13" t="s">
        <v>21</v>
      </c>
    </row>
    <row r="14" spans="1:1" x14ac:dyDescent="0.2">
      <c r="A14" t="s">
        <v>22</v>
      </c>
    </row>
    <row r="15" spans="1:1" x14ac:dyDescent="0.2">
      <c r="A15" t="s">
        <v>23</v>
      </c>
    </row>
    <row r="16" spans="1:1" x14ac:dyDescent="0.2">
      <c r="A16" t="s">
        <v>24</v>
      </c>
    </row>
    <row r="17" spans="1:1" x14ac:dyDescent="0.2">
      <c r="A17" t="s">
        <v>25</v>
      </c>
    </row>
    <row r="18" spans="1:1" x14ac:dyDescent="0.2">
      <c r="A18" t="s">
        <v>26</v>
      </c>
    </row>
    <row r="19" spans="1:1" x14ac:dyDescent="0.2">
      <c r="A19" t="s">
        <v>27</v>
      </c>
    </row>
    <row r="20" spans="1:1" x14ac:dyDescent="0.2">
      <c r="A20" t="s">
        <v>28</v>
      </c>
    </row>
    <row r="21" spans="1:1" x14ac:dyDescent="0.2">
      <c r="A21" t="s">
        <v>29</v>
      </c>
    </row>
    <row r="22" spans="1:1" x14ac:dyDescent="0.2">
      <c r="A22" t="s">
        <v>30</v>
      </c>
    </row>
    <row r="23" spans="1:1" x14ac:dyDescent="0.2">
      <c r="A23" t="s">
        <v>31</v>
      </c>
    </row>
    <row r="24" spans="1:1" x14ac:dyDescent="0.2">
      <c r="A24" t="s">
        <v>32</v>
      </c>
    </row>
    <row r="25" spans="1:1" x14ac:dyDescent="0.2">
      <c r="A25" t="s">
        <v>33</v>
      </c>
    </row>
    <row r="26" spans="1:1" x14ac:dyDescent="0.2">
      <c r="A26" t="s">
        <v>34</v>
      </c>
    </row>
    <row r="27" spans="1:1" x14ac:dyDescent="0.2">
      <c r="A27" t="s">
        <v>35</v>
      </c>
    </row>
    <row r="28" spans="1:1" x14ac:dyDescent="0.2">
      <c r="A28" t="s">
        <v>49</v>
      </c>
    </row>
    <row r="29" spans="1:1" x14ac:dyDescent="0.2">
      <c r="A29" t="s">
        <v>36</v>
      </c>
    </row>
    <row r="30" spans="1:1" x14ac:dyDescent="0.2">
      <c r="A30" t="s">
        <v>37</v>
      </c>
    </row>
    <row r="31" spans="1:1" x14ac:dyDescent="0.2">
      <c r="A31" t="s">
        <v>38</v>
      </c>
    </row>
    <row r="32" spans="1:1" x14ac:dyDescent="0.2">
      <c r="A32" t="s">
        <v>39</v>
      </c>
    </row>
    <row r="33" spans="1:1" x14ac:dyDescent="0.2">
      <c r="A33" t="s">
        <v>40</v>
      </c>
    </row>
    <row r="34" spans="1:1" x14ac:dyDescent="0.2">
      <c r="A34" t="s">
        <v>41</v>
      </c>
    </row>
    <row r="35" spans="1:1" x14ac:dyDescent="0.2">
      <c r="A35" t="s">
        <v>42</v>
      </c>
    </row>
    <row r="36" spans="1:1" x14ac:dyDescent="0.2">
      <c r="A36" t="s">
        <v>43</v>
      </c>
    </row>
    <row r="37" spans="1:1" x14ac:dyDescent="0.2">
      <c r="A37" t="s">
        <v>44</v>
      </c>
    </row>
    <row r="38" spans="1:1" x14ac:dyDescent="0.2">
      <c r="A38" t="s">
        <v>45</v>
      </c>
    </row>
    <row r="39" spans="1:1" x14ac:dyDescent="0.2">
      <c r="A39" t="s">
        <v>46</v>
      </c>
    </row>
    <row r="40" spans="1:1" x14ac:dyDescent="0.2">
      <c r="A40" t="s">
        <v>47</v>
      </c>
    </row>
    <row r="41" spans="1:1" x14ac:dyDescent="0.2">
      <c r="A41" t="s">
        <v>48</v>
      </c>
    </row>
    <row r="42" spans="1:1" x14ac:dyDescent="0.2">
      <c r="A42" t="s">
        <v>50</v>
      </c>
    </row>
  </sheetData>
  <sortState ref="A1:A95">
    <sortCondition ref="A1:A9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95"/>
  <sheetViews>
    <sheetView workbookViewId="0"/>
  </sheetViews>
  <sheetFormatPr baseColWidth="10" defaultRowHeight="12.75" x14ac:dyDescent="0.2"/>
  <cols>
    <col min="1" max="1" width="48.42578125" bestFit="1" customWidth="1"/>
    <col min="2" max="2" width="40" bestFit="1" customWidth="1"/>
    <col min="3" max="3" width="48.42578125" bestFit="1" customWidth="1"/>
    <col min="4" max="4" width="19.7109375" bestFit="1" customWidth="1"/>
  </cols>
  <sheetData>
    <row r="1" spans="1:4" x14ac:dyDescent="0.2">
      <c r="A1" t="s">
        <v>9</v>
      </c>
      <c r="B1" t="s">
        <v>79</v>
      </c>
      <c r="C1" t="s">
        <v>9</v>
      </c>
      <c r="D1" t="s">
        <v>145</v>
      </c>
    </row>
    <row r="2" spans="1:4" x14ac:dyDescent="0.2">
      <c r="A2" t="s">
        <v>9</v>
      </c>
      <c r="B2" t="s">
        <v>110</v>
      </c>
      <c r="C2" t="s">
        <v>9</v>
      </c>
      <c r="D2" t="s">
        <v>147</v>
      </c>
    </row>
    <row r="3" spans="1:4" x14ac:dyDescent="0.2">
      <c r="A3" t="s">
        <v>9</v>
      </c>
      <c r="B3" t="s">
        <v>111</v>
      </c>
      <c r="C3" t="s">
        <v>9</v>
      </c>
      <c r="D3" t="s">
        <v>147</v>
      </c>
    </row>
    <row r="4" spans="1:4" x14ac:dyDescent="0.2">
      <c r="A4" t="s">
        <v>9</v>
      </c>
      <c r="B4" t="s">
        <v>51</v>
      </c>
      <c r="C4" t="s">
        <v>9</v>
      </c>
      <c r="D4" t="s">
        <v>149</v>
      </c>
    </row>
    <row r="5" spans="1:4" x14ac:dyDescent="0.2">
      <c r="A5" t="s">
        <v>9</v>
      </c>
      <c r="B5" t="s">
        <v>52</v>
      </c>
      <c r="C5" t="s">
        <v>9</v>
      </c>
      <c r="D5" t="s">
        <v>149</v>
      </c>
    </row>
    <row r="6" spans="1:4" x14ac:dyDescent="0.2">
      <c r="A6" t="s">
        <v>9</v>
      </c>
      <c r="B6" t="s">
        <v>52</v>
      </c>
      <c r="C6" t="s">
        <v>9</v>
      </c>
      <c r="D6" t="s">
        <v>141</v>
      </c>
    </row>
    <row r="7" spans="1:4" x14ac:dyDescent="0.2">
      <c r="A7" t="s">
        <v>10</v>
      </c>
      <c r="B7" t="s">
        <v>56</v>
      </c>
      <c r="C7" t="s">
        <v>10</v>
      </c>
      <c r="D7" t="s">
        <v>141</v>
      </c>
    </row>
    <row r="8" spans="1:4" x14ac:dyDescent="0.2">
      <c r="A8" t="s">
        <v>11</v>
      </c>
      <c r="B8" t="s">
        <v>99</v>
      </c>
      <c r="C8" t="s">
        <v>11</v>
      </c>
      <c r="D8" t="s">
        <v>146</v>
      </c>
    </row>
    <row r="9" spans="1:4" x14ac:dyDescent="0.2">
      <c r="A9" t="s">
        <v>11</v>
      </c>
      <c r="B9" t="s">
        <v>99</v>
      </c>
      <c r="C9" t="s">
        <v>11</v>
      </c>
      <c r="D9" t="s">
        <v>148</v>
      </c>
    </row>
    <row r="10" spans="1:4" x14ac:dyDescent="0.2">
      <c r="A10" t="s">
        <v>12</v>
      </c>
      <c r="B10" t="s">
        <v>57</v>
      </c>
      <c r="C10" t="s">
        <v>12</v>
      </c>
      <c r="D10" t="s">
        <v>141</v>
      </c>
    </row>
    <row r="11" spans="1:4" x14ac:dyDescent="0.2">
      <c r="A11" t="s">
        <v>12</v>
      </c>
      <c r="B11" t="s">
        <v>89</v>
      </c>
      <c r="C11" t="s">
        <v>12</v>
      </c>
      <c r="D11" t="s">
        <v>142</v>
      </c>
    </row>
    <row r="12" spans="1:4" x14ac:dyDescent="0.2">
      <c r="A12" t="s">
        <v>13</v>
      </c>
      <c r="B12" t="s">
        <v>67</v>
      </c>
      <c r="C12" t="s">
        <v>13</v>
      </c>
      <c r="D12" t="s">
        <v>144</v>
      </c>
    </row>
    <row r="13" spans="1:4" x14ac:dyDescent="0.2">
      <c r="A13" t="s">
        <v>13</v>
      </c>
      <c r="B13" t="s">
        <v>112</v>
      </c>
      <c r="C13" t="s">
        <v>13</v>
      </c>
      <c r="D13" t="s">
        <v>147</v>
      </c>
    </row>
    <row r="14" spans="1:4" x14ac:dyDescent="0.2">
      <c r="A14" t="s">
        <v>13</v>
      </c>
      <c r="B14" t="s">
        <v>68</v>
      </c>
      <c r="C14" t="s">
        <v>13</v>
      </c>
      <c r="D14" t="s">
        <v>144</v>
      </c>
    </row>
    <row r="15" spans="1:4" x14ac:dyDescent="0.2">
      <c r="A15" t="s">
        <v>13</v>
      </c>
      <c r="B15" t="s">
        <v>80</v>
      </c>
      <c r="C15" t="s">
        <v>13</v>
      </c>
      <c r="D15" t="s">
        <v>145</v>
      </c>
    </row>
    <row r="16" spans="1:4" x14ac:dyDescent="0.2">
      <c r="A16" t="s">
        <v>14</v>
      </c>
      <c r="B16" t="s">
        <v>81</v>
      </c>
      <c r="C16" t="s">
        <v>14</v>
      </c>
      <c r="D16" t="s">
        <v>145</v>
      </c>
    </row>
    <row r="17" spans="1:4" x14ac:dyDescent="0.2">
      <c r="A17" t="s">
        <v>14</v>
      </c>
      <c r="B17" t="s">
        <v>82</v>
      </c>
      <c r="C17" t="s">
        <v>14</v>
      </c>
      <c r="D17" t="s">
        <v>145</v>
      </c>
    </row>
    <row r="18" spans="1:4" x14ac:dyDescent="0.2">
      <c r="A18" t="s">
        <v>15</v>
      </c>
      <c r="B18" t="s">
        <v>122</v>
      </c>
      <c r="C18" t="s">
        <v>15</v>
      </c>
      <c r="D18" t="s">
        <v>143</v>
      </c>
    </row>
    <row r="19" spans="1:4" x14ac:dyDescent="0.2">
      <c r="A19" t="s">
        <v>16</v>
      </c>
      <c r="B19" t="s">
        <v>100</v>
      </c>
      <c r="C19" t="s">
        <v>16</v>
      </c>
      <c r="D19" t="s">
        <v>146</v>
      </c>
    </row>
    <row r="20" spans="1:4" x14ac:dyDescent="0.2">
      <c r="A20" t="s">
        <v>16</v>
      </c>
      <c r="B20" t="s">
        <v>69</v>
      </c>
      <c r="C20" t="s">
        <v>16</v>
      </c>
      <c r="D20" t="s">
        <v>144</v>
      </c>
    </row>
    <row r="21" spans="1:4" x14ac:dyDescent="0.2">
      <c r="A21" t="s">
        <v>16</v>
      </c>
      <c r="B21" t="s">
        <v>101</v>
      </c>
      <c r="C21" t="s">
        <v>16</v>
      </c>
      <c r="D21" t="s">
        <v>146</v>
      </c>
    </row>
    <row r="22" spans="1:4" x14ac:dyDescent="0.2">
      <c r="A22" t="s">
        <v>16</v>
      </c>
      <c r="B22" t="s">
        <v>133</v>
      </c>
      <c r="C22" t="s">
        <v>16</v>
      </c>
      <c r="D22" t="s">
        <v>148</v>
      </c>
    </row>
    <row r="23" spans="1:4" x14ac:dyDescent="0.2">
      <c r="A23" t="s">
        <v>17</v>
      </c>
      <c r="B23" t="s">
        <v>70</v>
      </c>
      <c r="C23" t="s">
        <v>17</v>
      </c>
      <c r="D23" t="s">
        <v>144</v>
      </c>
    </row>
    <row r="24" spans="1:4" x14ac:dyDescent="0.2">
      <c r="A24" t="s">
        <v>17</v>
      </c>
      <c r="B24" t="s">
        <v>102</v>
      </c>
      <c r="C24" t="s">
        <v>17</v>
      </c>
      <c r="D24" t="s">
        <v>146</v>
      </c>
    </row>
    <row r="25" spans="1:4" x14ac:dyDescent="0.2">
      <c r="A25" t="s">
        <v>18</v>
      </c>
      <c r="B25" t="s">
        <v>113</v>
      </c>
      <c r="C25" t="s">
        <v>18</v>
      </c>
      <c r="D25" t="s">
        <v>147</v>
      </c>
    </row>
    <row r="26" spans="1:4" x14ac:dyDescent="0.2">
      <c r="A26" t="s">
        <v>18</v>
      </c>
      <c r="B26" t="s">
        <v>90</v>
      </c>
      <c r="C26" t="s">
        <v>18</v>
      </c>
      <c r="D26" t="s">
        <v>142</v>
      </c>
    </row>
    <row r="27" spans="1:4" x14ac:dyDescent="0.2">
      <c r="A27" t="s">
        <v>19</v>
      </c>
      <c r="B27" t="s">
        <v>134</v>
      </c>
      <c r="C27" t="s">
        <v>19</v>
      </c>
      <c r="D27" t="s">
        <v>148</v>
      </c>
    </row>
    <row r="28" spans="1:4" x14ac:dyDescent="0.2">
      <c r="A28" t="s">
        <v>19</v>
      </c>
      <c r="B28" t="s">
        <v>103</v>
      </c>
      <c r="C28" t="s">
        <v>19</v>
      </c>
      <c r="D28" t="s">
        <v>146</v>
      </c>
    </row>
    <row r="29" spans="1:4" x14ac:dyDescent="0.2">
      <c r="A29" t="s">
        <v>19</v>
      </c>
      <c r="B29" t="s">
        <v>71</v>
      </c>
      <c r="C29" t="s">
        <v>19</v>
      </c>
      <c r="D29" t="s">
        <v>144</v>
      </c>
    </row>
    <row r="30" spans="1:4" x14ac:dyDescent="0.2">
      <c r="A30" t="s">
        <v>20</v>
      </c>
      <c r="B30" t="s">
        <v>58</v>
      </c>
      <c r="C30" t="s">
        <v>20</v>
      </c>
      <c r="D30" t="s">
        <v>141</v>
      </c>
    </row>
    <row r="31" spans="1:4" x14ac:dyDescent="0.2">
      <c r="A31" t="s">
        <v>21</v>
      </c>
      <c r="B31" t="s">
        <v>72</v>
      </c>
      <c r="C31" t="s">
        <v>21</v>
      </c>
      <c r="D31" t="s">
        <v>144</v>
      </c>
    </row>
    <row r="32" spans="1:4" x14ac:dyDescent="0.2">
      <c r="A32" t="s">
        <v>21</v>
      </c>
      <c r="B32" t="s">
        <v>104</v>
      </c>
      <c r="C32" t="s">
        <v>21</v>
      </c>
      <c r="D32" t="s">
        <v>146</v>
      </c>
    </row>
    <row r="33" spans="1:4" x14ac:dyDescent="0.2">
      <c r="A33" t="s">
        <v>21</v>
      </c>
      <c r="B33" t="s">
        <v>105</v>
      </c>
      <c r="C33" t="s">
        <v>21</v>
      </c>
      <c r="D33" t="s">
        <v>146</v>
      </c>
    </row>
    <row r="34" spans="1:4" x14ac:dyDescent="0.2">
      <c r="A34" t="s">
        <v>21</v>
      </c>
      <c r="B34" t="s">
        <v>53</v>
      </c>
      <c r="C34" t="s">
        <v>21</v>
      </c>
      <c r="D34" t="s">
        <v>149</v>
      </c>
    </row>
    <row r="35" spans="1:4" x14ac:dyDescent="0.2">
      <c r="A35" t="s">
        <v>21</v>
      </c>
      <c r="B35" t="s">
        <v>53</v>
      </c>
      <c r="C35" t="s">
        <v>21</v>
      </c>
      <c r="D35" t="s">
        <v>148</v>
      </c>
    </row>
    <row r="36" spans="1:4" x14ac:dyDescent="0.2">
      <c r="A36" t="s">
        <v>22</v>
      </c>
      <c r="B36" t="s">
        <v>59</v>
      </c>
      <c r="C36" t="s">
        <v>22</v>
      </c>
      <c r="D36" t="s">
        <v>141</v>
      </c>
    </row>
    <row r="37" spans="1:4" x14ac:dyDescent="0.2">
      <c r="A37" t="s">
        <v>23</v>
      </c>
      <c r="B37" t="s">
        <v>83</v>
      </c>
      <c r="C37" t="s">
        <v>23</v>
      </c>
      <c r="D37" t="s">
        <v>145</v>
      </c>
    </row>
    <row r="38" spans="1:4" x14ac:dyDescent="0.2">
      <c r="A38" t="s">
        <v>23</v>
      </c>
      <c r="B38" t="s">
        <v>114</v>
      </c>
      <c r="C38" t="s">
        <v>23</v>
      </c>
      <c r="D38" t="s">
        <v>147</v>
      </c>
    </row>
    <row r="39" spans="1:4" x14ac:dyDescent="0.2">
      <c r="A39" t="s">
        <v>24</v>
      </c>
      <c r="B39" t="s">
        <v>54</v>
      </c>
      <c r="C39" t="s">
        <v>24</v>
      </c>
      <c r="D39" t="s">
        <v>149</v>
      </c>
    </row>
    <row r="40" spans="1:4" x14ac:dyDescent="0.2">
      <c r="A40" t="s">
        <v>24</v>
      </c>
      <c r="B40" t="s">
        <v>60</v>
      </c>
      <c r="C40" t="s">
        <v>24</v>
      </c>
      <c r="D40" t="s">
        <v>141</v>
      </c>
    </row>
    <row r="41" spans="1:4" x14ac:dyDescent="0.2">
      <c r="A41" t="s">
        <v>25</v>
      </c>
      <c r="B41" t="s">
        <v>91</v>
      </c>
      <c r="C41" t="s">
        <v>25</v>
      </c>
      <c r="D41" t="s">
        <v>142</v>
      </c>
    </row>
    <row r="42" spans="1:4" x14ac:dyDescent="0.2">
      <c r="A42" t="s">
        <v>25</v>
      </c>
      <c r="B42" t="s">
        <v>61</v>
      </c>
      <c r="C42" t="s">
        <v>25</v>
      </c>
      <c r="D42" t="s">
        <v>141</v>
      </c>
    </row>
    <row r="43" spans="1:4" x14ac:dyDescent="0.2">
      <c r="A43" t="s">
        <v>25</v>
      </c>
      <c r="B43" t="s">
        <v>92</v>
      </c>
      <c r="C43" t="s">
        <v>25</v>
      </c>
      <c r="D43" t="s">
        <v>142</v>
      </c>
    </row>
    <row r="44" spans="1:4" x14ac:dyDescent="0.2">
      <c r="A44" t="s">
        <v>25</v>
      </c>
      <c r="B44" t="s">
        <v>123</v>
      </c>
      <c r="C44" t="s">
        <v>25</v>
      </c>
      <c r="D44" t="s">
        <v>143</v>
      </c>
    </row>
    <row r="45" spans="1:4" x14ac:dyDescent="0.2">
      <c r="A45" t="s">
        <v>26</v>
      </c>
      <c r="B45" t="s">
        <v>124</v>
      </c>
      <c r="C45" t="s">
        <v>26</v>
      </c>
      <c r="D45" t="s">
        <v>143</v>
      </c>
    </row>
    <row r="46" spans="1:4" x14ac:dyDescent="0.2">
      <c r="A46" t="s">
        <v>26</v>
      </c>
      <c r="B46" t="s">
        <v>93</v>
      </c>
      <c r="C46" t="s">
        <v>26</v>
      </c>
      <c r="D46" t="s">
        <v>142</v>
      </c>
    </row>
    <row r="47" spans="1:4" x14ac:dyDescent="0.2">
      <c r="A47" t="s">
        <v>26</v>
      </c>
      <c r="B47" t="s">
        <v>125</v>
      </c>
      <c r="C47" t="s">
        <v>26</v>
      </c>
      <c r="D47" t="s">
        <v>143</v>
      </c>
    </row>
    <row r="48" spans="1:4" x14ac:dyDescent="0.2">
      <c r="A48" t="s">
        <v>26</v>
      </c>
      <c r="B48" t="s">
        <v>126</v>
      </c>
      <c r="C48" t="s">
        <v>26</v>
      </c>
      <c r="D48" t="s">
        <v>143</v>
      </c>
    </row>
    <row r="49" spans="1:4" x14ac:dyDescent="0.2">
      <c r="A49" t="s">
        <v>26</v>
      </c>
      <c r="B49" t="s">
        <v>94</v>
      </c>
      <c r="C49" t="s">
        <v>26</v>
      </c>
      <c r="D49" t="s">
        <v>142</v>
      </c>
    </row>
    <row r="50" spans="1:4" x14ac:dyDescent="0.2">
      <c r="A50" t="s">
        <v>27</v>
      </c>
      <c r="B50" t="s">
        <v>62</v>
      </c>
      <c r="C50" t="s">
        <v>27</v>
      </c>
      <c r="D50" t="s">
        <v>141</v>
      </c>
    </row>
    <row r="51" spans="1:4" x14ac:dyDescent="0.2">
      <c r="A51" t="s">
        <v>27</v>
      </c>
      <c r="B51" t="s">
        <v>84</v>
      </c>
      <c r="C51" t="s">
        <v>27</v>
      </c>
      <c r="D51" t="s">
        <v>145</v>
      </c>
    </row>
    <row r="52" spans="1:4" x14ac:dyDescent="0.2">
      <c r="A52" t="s">
        <v>27</v>
      </c>
      <c r="B52" t="s">
        <v>85</v>
      </c>
      <c r="C52" t="s">
        <v>27</v>
      </c>
      <c r="D52" t="s">
        <v>145</v>
      </c>
    </row>
    <row r="53" spans="1:4" x14ac:dyDescent="0.2">
      <c r="A53" t="s">
        <v>28</v>
      </c>
      <c r="B53" t="s">
        <v>55</v>
      </c>
      <c r="C53" t="s">
        <v>28</v>
      </c>
      <c r="D53" t="s">
        <v>149</v>
      </c>
    </row>
    <row r="54" spans="1:4" x14ac:dyDescent="0.2">
      <c r="A54" t="s">
        <v>28</v>
      </c>
      <c r="B54" t="s">
        <v>115</v>
      </c>
      <c r="C54" t="s">
        <v>28</v>
      </c>
      <c r="D54" t="s">
        <v>147</v>
      </c>
    </row>
    <row r="55" spans="1:4" x14ac:dyDescent="0.2">
      <c r="A55" t="s">
        <v>29</v>
      </c>
      <c r="B55" t="s">
        <v>73</v>
      </c>
      <c r="C55" t="s">
        <v>29</v>
      </c>
      <c r="D55" t="s">
        <v>144</v>
      </c>
    </row>
    <row r="56" spans="1:4" x14ac:dyDescent="0.2">
      <c r="A56" t="s">
        <v>30</v>
      </c>
      <c r="B56" t="s">
        <v>63</v>
      </c>
      <c r="C56" t="s">
        <v>30</v>
      </c>
      <c r="D56" t="s">
        <v>141</v>
      </c>
    </row>
    <row r="57" spans="1:4" x14ac:dyDescent="0.2">
      <c r="A57" t="s">
        <v>30</v>
      </c>
      <c r="B57" t="s">
        <v>127</v>
      </c>
      <c r="C57" t="s">
        <v>30</v>
      </c>
      <c r="D57" t="s">
        <v>143</v>
      </c>
    </row>
    <row r="58" spans="1:4" x14ac:dyDescent="0.2">
      <c r="A58" t="s">
        <v>31</v>
      </c>
      <c r="B58" t="s">
        <v>106</v>
      </c>
      <c r="C58" t="s">
        <v>31</v>
      </c>
      <c r="D58" t="s">
        <v>146</v>
      </c>
    </row>
    <row r="59" spans="1:4" x14ac:dyDescent="0.2">
      <c r="A59" t="s">
        <v>31</v>
      </c>
      <c r="B59" t="s">
        <v>107</v>
      </c>
      <c r="C59" t="s">
        <v>31</v>
      </c>
      <c r="D59" t="s">
        <v>146</v>
      </c>
    </row>
    <row r="60" spans="1:4" x14ac:dyDescent="0.2">
      <c r="A60" t="s">
        <v>31</v>
      </c>
      <c r="B60" t="s">
        <v>74</v>
      </c>
      <c r="C60" t="s">
        <v>31</v>
      </c>
      <c r="D60" t="s">
        <v>144</v>
      </c>
    </row>
    <row r="61" spans="1:4" x14ac:dyDescent="0.2">
      <c r="A61" t="s">
        <v>31</v>
      </c>
      <c r="B61" t="s">
        <v>135</v>
      </c>
      <c r="C61" t="s">
        <v>31</v>
      </c>
      <c r="D61" t="s">
        <v>148</v>
      </c>
    </row>
    <row r="62" spans="1:4" x14ac:dyDescent="0.2">
      <c r="A62" t="s">
        <v>32</v>
      </c>
      <c r="B62" t="s">
        <v>116</v>
      </c>
      <c r="C62" t="s">
        <v>32</v>
      </c>
      <c r="D62" t="s">
        <v>147</v>
      </c>
    </row>
    <row r="63" spans="1:4" x14ac:dyDescent="0.2">
      <c r="A63" t="s">
        <v>33</v>
      </c>
      <c r="B63" t="s">
        <v>64</v>
      </c>
      <c r="C63" t="s">
        <v>33</v>
      </c>
      <c r="D63" t="s">
        <v>141</v>
      </c>
    </row>
    <row r="64" spans="1:4" x14ac:dyDescent="0.2">
      <c r="A64" t="s">
        <v>33</v>
      </c>
      <c r="B64" t="s">
        <v>95</v>
      </c>
      <c r="C64" t="s">
        <v>33</v>
      </c>
      <c r="D64" t="s">
        <v>142</v>
      </c>
    </row>
    <row r="65" spans="1:4" x14ac:dyDescent="0.2">
      <c r="A65" t="s">
        <v>33</v>
      </c>
      <c r="B65" t="s">
        <v>128</v>
      </c>
      <c r="C65" t="s">
        <v>33</v>
      </c>
      <c r="D65" t="s">
        <v>143</v>
      </c>
    </row>
    <row r="66" spans="1:4" x14ac:dyDescent="0.2">
      <c r="A66" t="s">
        <v>33</v>
      </c>
      <c r="B66" t="s">
        <v>129</v>
      </c>
      <c r="C66" t="s">
        <v>33</v>
      </c>
      <c r="D66" t="s">
        <v>143</v>
      </c>
    </row>
    <row r="67" spans="1:4" x14ac:dyDescent="0.2">
      <c r="A67" t="s">
        <v>34</v>
      </c>
      <c r="B67" t="s">
        <v>86</v>
      </c>
      <c r="C67" t="s">
        <v>34</v>
      </c>
      <c r="D67" t="s">
        <v>145</v>
      </c>
    </row>
    <row r="68" spans="1:4" x14ac:dyDescent="0.2">
      <c r="A68" t="s">
        <v>34</v>
      </c>
      <c r="B68" t="s">
        <v>65</v>
      </c>
      <c r="C68" t="s">
        <v>34</v>
      </c>
      <c r="D68" t="s">
        <v>141</v>
      </c>
    </row>
    <row r="69" spans="1:4" x14ac:dyDescent="0.2">
      <c r="A69" t="s">
        <v>35</v>
      </c>
      <c r="B69" t="s">
        <v>96</v>
      </c>
      <c r="C69" t="s">
        <v>35</v>
      </c>
      <c r="D69" t="s">
        <v>142</v>
      </c>
    </row>
    <row r="70" spans="1:4" x14ac:dyDescent="0.2">
      <c r="A70" t="s">
        <v>49</v>
      </c>
      <c r="B70" t="s">
        <v>49</v>
      </c>
      <c r="C70" t="s">
        <v>49</v>
      </c>
      <c r="D70" t="s">
        <v>149</v>
      </c>
    </row>
    <row r="71" spans="1:4" x14ac:dyDescent="0.2">
      <c r="A71" t="s">
        <v>49</v>
      </c>
      <c r="B71" t="s">
        <v>49</v>
      </c>
      <c r="C71" t="s">
        <v>49</v>
      </c>
      <c r="D71" t="s">
        <v>148</v>
      </c>
    </row>
    <row r="72" spans="1:4" x14ac:dyDescent="0.2">
      <c r="A72" t="s">
        <v>36</v>
      </c>
      <c r="B72" t="s">
        <v>117</v>
      </c>
      <c r="C72" t="s">
        <v>36</v>
      </c>
      <c r="D72" t="s">
        <v>147</v>
      </c>
    </row>
    <row r="73" spans="1:4" x14ac:dyDescent="0.2">
      <c r="A73" t="s">
        <v>36</v>
      </c>
      <c r="B73" t="s">
        <v>118</v>
      </c>
      <c r="C73" t="s">
        <v>36</v>
      </c>
      <c r="D73" t="s">
        <v>147</v>
      </c>
    </row>
    <row r="74" spans="1:4" x14ac:dyDescent="0.2">
      <c r="A74" t="s">
        <v>37</v>
      </c>
      <c r="B74" t="s">
        <v>130</v>
      </c>
      <c r="C74" t="s">
        <v>37</v>
      </c>
      <c r="D74" t="s">
        <v>143</v>
      </c>
    </row>
    <row r="75" spans="1:4" x14ac:dyDescent="0.2">
      <c r="A75" t="s">
        <v>38</v>
      </c>
      <c r="B75" t="s">
        <v>136</v>
      </c>
      <c r="C75" t="s">
        <v>38</v>
      </c>
      <c r="D75" t="s">
        <v>148</v>
      </c>
    </row>
    <row r="76" spans="1:4" x14ac:dyDescent="0.2">
      <c r="A76" t="s">
        <v>39</v>
      </c>
      <c r="B76" t="s">
        <v>75</v>
      </c>
      <c r="C76" t="s">
        <v>39</v>
      </c>
      <c r="D76" t="s">
        <v>144</v>
      </c>
    </row>
    <row r="77" spans="1:4" x14ac:dyDescent="0.2">
      <c r="A77" t="s">
        <v>40</v>
      </c>
      <c r="B77" t="s">
        <v>137</v>
      </c>
      <c r="C77" t="s">
        <v>40</v>
      </c>
      <c r="D77" t="s">
        <v>148</v>
      </c>
    </row>
    <row r="78" spans="1:4" x14ac:dyDescent="0.2">
      <c r="A78" t="s">
        <v>40</v>
      </c>
      <c r="B78" t="s">
        <v>76</v>
      </c>
      <c r="C78" t="s">
        <v>40</v>
      </c>
      <c r="D78" t="s">
        <v>144</v>
      </c>
    </row>
    <row r="79" spans="1:4" x14ac:dyDescent="0.2">
      <c r="A79" t="s">
        <v>41</v>
      </c>
      <c r="B79" t="s">
        <v>119</v>
      </c>
      <c r="C79" t="s">
        <v>41</v>
      </c>
      <c r="D79" t="s">
        <v>147</v>
      </c>
    </row>
    <row r="80" spans="1:4" x14ac:dyDescent="0.2">
      <c r="A80" t="s">
        <v>42</v>
      </c>
      <c r="B80" t="s">
        <v>108</v>
      </c>
      <c r="C80" t="s">
        <v>42</v>
      </c>
      <c r="D80" t="s">
        <v>146</v>
      </c>
    </row>
    <row r="81" spans="1:4" x14ac:dyDescent="0.2">
      <c r="A81" t="s">
        <v>42</v>
      </c>
      <c r="B81" t="s">
        <v>138</v>
      </c>
      <c r="C81" t="s">
        <v>42</v>
      </c>
      <c r="D81" t="s">
        <v>148</v>
      </c>
    </row>
    <row r="82" spans="1:4" x14ac:dyDescent="0.2">
      <c r="A82" t="s">
        <v>43</v>
      </c>
      <c r="B82" t="s">
        <v>77</v>
      </c>
      <c r="C82" t="s">
        <v>43</v>
      </c>
      <c r="D82" t="s">
        <v>144</v>
      </c>
    </row>
    <row r="83" spans="1:4" x14ac:dyDescent="0.2">
      <c r="A83" t="s">
        <v>43</v>
      </c>
      <c r="B83" t="s">
        <v>139</v>
      </c>
      <c r="C83" t="s">
        <v>43</v>
      </c>
      <c r="D83" t="s">
        <v>148</v>
      </c>
    </row>
    <row r="84" spans="1:4" x14ac:dyDescent="0.2">
      <c r="A84" t="s">
        <v>43</v>
      </c>
      <c r="B84" t="s">
        <v>109</v>
      </c>
      <c r="C84" t="s">
        <v>43</v>
      </c>
      <c r="D84" t="s">
        <v>146</v>
      </c>
    </row>
    <row r="85" spans="1:4" x14ac:dyDescent="0.2">
      <c r="A85" t="s">
        <v>44</v>
      </c>
      <c r="B85" t="s">
        <v>120</v>
      </c>
      <c r="C85" t="s">
        <v>44</v>
      </c>
      <c r="D85" t="s">
        <v>147</v>
      </c>
    </row>
    <row r="86" spans="1:4" x14ac:dyDescent="0.2">
      <c r="A86" t="s">
        <v>44</v>
      </c>
      <c r="B86" t="s">
        <v>87</v>
      </c>
      <c r="C86" t="s">
        <v>44</v>
      </c>
      <c r="D86" t="s">
        <v>145</v>
      </c>
    </row>
    <row r="87" spans="1:4" x14ac:dyDescent="0.2">
      <c r="A87" t="s">
        <v>45</v>
      </c>
      <c r="B87" t="s">
        <v>131</v>
      </c>
      <c r="C87" t="s">
        <v>45</v>
      </c>
      <c r="D87" t="s">
        <v>143</v>
      </c>
    </row>
    <row r="88" spans="1:4" x14ac:dyDescent="0.2">
      <c r="A88" t="s">
        <v>45</v>
      </c>
      <c r="B88" t="s">
        <v>97</v>
      </c>
      <c r="C88" t="s">
        <v>45</v>
      </c>
      <c r="D88" t="s">
        <v>142</v>
      </c>
    </row>
    <row r="89" spans="1:4" x14ac:dyDescent="0.2">
      <c r="A89" t="s">
        <v>45</v>
      </c>
      <c r="B89" t="s">
        <v>66</v>
      </c>
      <c r="C89" t="s">
        <v>45</v>
      </c>
      <c r="D89" t="s">
        <v>141</v>
      </c>
    </row>
    <row r="90" spans="1:4" x14ac:dyDescent="0.2">
      <c r="A90" t="s">
        <v>46</v>
      </c>
      <c r="B90" t="s">
        <v>88</v>
      </c>
      <c r="C90" t="s">
        <v>46</v>
      </c>
      <c r="D90" t="s">
        <v>145</v>
      </c>
    </row>
    <row r="91" spans="1:4" x14ac:dyDescent="0.2">
      <c r="A91" t="s">
        <v>47</v>
      </c>
      <c r="B91" t="s">
        <v>140</v>
      </c>
      <c r="C91" t="s">
        <v>47</v>
      </c>
      <c r="D91" t="s">
        <v>148</v>
      </c>
    </row>
    <row r="92" spans="1:4" x14ac:dyDescent="0.2">
      <c r="A92" t="s">
        <v>47</v>
      </c>
      <c r="B92" t="s">
        <v>78</v>
      </c>
      <c r="C92" t="s">
        <v>47</v>
      </c>
      <c r="D92" t="s">
        <v>144</v>
      </c>
    </row>
    <row r="93" spans="1:4" x14ac:dyDescent="0.2">
      <c r="A93" t="s">
        <v>48</v>
      </c>
      <c r="B93" t="s">
        <v>132</v>
      </c>
      <c r="C93" t="s">
        <v>48</v>
      </c>
      <c r="D93" t="s">
        <v>143</v>
      </c>
    </row>
    <row r="94" spans="1:4" x14ac:dyDescent="0.2">
      <c r="A94" t="s">
        <v>48</v>
      </c>
      <c r="B94" t="s">
        <v>98</v>
      </c>
      <c r="C94" t="s">
        <v>48</v>
      </c>
      <c r="D94" t="s">
        <v>142</v>
      </c>
    </row>
    <row r="95" spans="1:4" x14ac:dyDescent="0.2">
      <c r="A95" t="s">
        <v>50</v>
      </c>
      <c r="B95" t="s">
        <v>121</v>
      </c>
      <c r="C95" t="s">
        <v>50</v>
      </c>
      <c r="D95" t="s">
        <v>147</v>
      </c>
    </row>
  </sheetData>
  <sortState ref="A1:D95">
    <sortCondition ref="A1:A95"/>
    <sortCondition ref="B1:B9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>
      <selection activeCell="A9" sqref="A9"/>
    </sheetView>
  </sheetViews>
  <sheetFormatPr baseColWidth="10" defaultRowHeight="12.75" x14ac:dyDescent="0.2"/>
  <cols>
    <col min="1" max="1" width="19.140625" bestFit="1" customWidth="1"/>
  </cols>
  <sheetData>
    <row r="1" spans="1:1" x14ac:dyDescent="0.2">
      <c r="A1" t="s">
        <v>141</v>
      </c>
    </row>
    <row r="2" spans="1:1" x14ac:dyDescent="0.2">
      <c r="A2" t="s">
        <v>144</v>
      </c>
    </row>
    <row r="3" spans="1:1" x14ac:dyDescent="0.2">
      <c r="A3" t="s">
        <v>142</v>
      </c>
    </row>
    <row r="4" spans="1:1" x14ac:dyDescent="0.2">
      <c r="A4" t="s">
        <v>145</v>
      </c>
    </row>
    <row r="5" spans="1:1" x14ac:dyDescent="0.2">
      <c r="A5" t="s">
        <v>146</v>
      </c>
    </row>
    <row r="6" spans="1:1" x14ac:dyDescent="0.2">
      <c r="A6" t="s">
        <v>143</v>
      </c>
    </row>
    <row r="7" spans="1:1" x14ac:dyDescent="0.2">
      <c r="A7" t="s">
        <v>147</v>
      </c>
    </row>
    <row r="8" spans="1:1" x14ac:dyDescent="0.2">
      <c r="A8" t="s">
        <v>148</v>
      </c>
    </row>
    <row r="9" spans="1:1" x14ac:dyDescent="0.2">
      <c r="A9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37"/>
  <sheetViews>
    <sheetView showGridLines="0" workbookViewId="0"/>
  </sheetViews>
  <sheetFormatPr baseColWidth="10" defaultColWidth="9.140625" defaultRowHeight="12.75" x14ac:dyDescent="0.2"/>
  <cols>
    <col min="1" max="1" width="19.5703125" customWidth="1"/>
    <col min="2" max="2" width="10.42578125" bestFit="1" customWidth="1"/>
    <col min="3" max="5" width="20.7109375" customWidth="1"/>
  </cols>
  <sheetData>
    <row r="2" spans="1:6" ht="15.75" x14ac:dyDescent="0.25">
      <c r="A2" s="11" t="s">
        <v>153</v>
      </c>
      <c r="B2" s="11"/>
      <c r="C2" s="11"/>
      <c r="D2" s="11"/>
      <c r="E2" s="11"/>
    </row>
    <row r="3" spans="1:6" ht="13.5" thickBot="1" x14ac:dyDescent="0.25"/>
    <row r="4" spans="1:6" ht="13.5" thickBot="1" x14ac:dyDescent="0.25">
      <c r="A4" s="7" t="s">
        <v>150</v>
      </c>
      <c r="B4" s="15"/>
      <c r="C4" s="16"/>
      <c r="D4" s="16"/>
      <c r="E4" s="17"/>
    </row>
    <row r="5" spans="1:6" ht="13.5" thickBot="1" x14ac:dyDescent="0.25">
      <c r="A5" s="8"/>
    </row>
    <row r="6" spans="1:6" ht="13.5" thickBot="1" x14ac:dyDescent="0.25">
      <c r="A6" s="7" t="s">
        <v>151</v>
      </c>
      <c r="B6" s="15"/>
      <c r="C6" s="16"/>
      <c r="D6" s="16"/>
      <c r="E6" s="17"/>
      <c r="F6" s="9" t="str">
        <f>IF(B6="","",IF(VLOOKUP(B6,Equipos!B:C,2,0)&lt;&gt;B4,"ERROR: El equipo no pertenece al club seleccionado",""))</f>
        <v/>
      </c>
    </row>
    <row r="7" spans="1:6" ht="13.5" thickBot="1" x14ac:dyDescent="0.25">
      <c r="A7" s="5"/>
    </row>
    <row r="8" spans="1:6" ht="13.5" thickBot="1" x14ac:dyDescent="0.25">
      <c r="A8" s="7" t="s">
        <v>152</v>
      </c>
      <c r="B8" s="15"/>
      <c r="C8" s="16"/>
      <c r="D8" s="16"/>
      <c r="E8" s="17"/>
      <c r="F8" s="9" t="str">
        <f>IF(B8="","",IF(VLOOKUP(B6,Equipos!B:D,3,0)&lt;&gt;B8,"ERROR: El equipo no pertenece a la división seleccionada",""))</f>
        <v/>
      </c>
    </row>
    <row r="9" spans="1:6" ht="13.5" thickBot="1" x14ac:dyDescent="0.25">
      <c r="A9" s="1"/>
    </row>
    <row r="10" spans="1:6" ht="13.5" thickBot="1" x14ac:dyDescent="0.25">
      <c r="A10" s="10" t="s">
        <v>5</v>
      </c>
      <c r="B10" s="12" t="s">
        <v>4</v>
      </c>
      <c r="C10" s="13" t="s">
        <v>1</v>
      </c>
      <c r="D10" s="13" t="s">
        <v>2</v>
      </c>
      <c r="E10" s="14" t="s">
        <v>3</v>
      </c>
    </row>
    <row r="11" spans="1:6" ht="13.5" thickBot="1" x14ac:dyDescent="0.25">
      <c r="A11" s="10"/>
      <c r="B11" s="18"/>
      <c r="C11" s="19"/>
      <c r="D11" s="19"/>
      <c r="E11" s="20"/>
    </row>
    <row r="12" spans="1:6" ht="13.5" thickBot="1" x14ac:dyDescent="0.25">
      <c r="A12" s="10"/>
      <c r="B12" s="21"/>
      <c r="C12" s="22"/>
      <c r="D12" s="22"/>
      <c r="E12" s="23"/>
    </row>
    <row r="13" spans="1:6" ht="13.5" thickBot="1" x14ac:dyDescent="0.25">
      <c r="A13" s="10"/>
      <c r="B13" s="21"/>
      <c r="C13" s="22"/>
      <c r="D13" s="22"/>
      <c r="E13" s="23"/>
    </row>
    <row r="14" spans="1:6" ht="13.5" thickBot="1" x14ac:dyDescent="0.25">
      <c r="A14" s="10"/>
      <c r="B14" s="21"/>
      <c r="C14" s="22"/>
      <c r="D14" s="22"/>
      <c r="E14" s="23"/>
    </row>
    <row r="15" spans="1:6" ht="13.5" thickBot="1" x14ac:dyDescent="0.25">
      <c r="A15" s="10"/>
      <c r="B15" s="21"/>
      <c r="C15" s="22"/>
      <c r="D15" s="22"/>
      <c r="E15" s="23"/>
    </row>
    <row r="16" spans="1:6" ht="13.5" thickBot="1" x14ac:dyDescent="0.25">
      <c r="A16" s="10"/>
      <c r="B16" s="21"/>
      <c r="C16" s="22"/>
      <c r="D16" s="22"/>
      <c r="E16" s="23"/>
    </row>
    <row r="17" spans="1:5" ht="13.5" thickBot="1" x14ac:dyDescent="0.25">
      <c r="A17" s="10"/>
      <c r="B17" s="21"/>
      <c r="C17" s="22"/>
      <c r="D17" s="22"/>
      <c r="E17" s="23"/>
    </row>
    <row r="18" spans="1:5" ht="13.5" thickBot="1" x14ac:dyDescent="0.25">
      <c r="A18" s="10"/>
      <c r="B18" s="21"/>
      <c r="C18" s="22"/>
      <c r="D18" s="22"/>
      <c r="E18" s="23"/>
    </row>
    <row r="19" spans="1:5" ht="13.5" thickBot="1" x14ac:dyDescent="0.25">
      <c r="A19" s="10"/>
      <c r="B19" s="21"/>
      <c r="C19" s="22"/>
      <c r="D19" s="22"/>
      <c r="E19" s="23"/>
    </row>
    <row r="20" spans="1:5" ht="13.5" thickBot="1" x14ac:dyDescent="0.25">
      <c r="A20" s="10"/>
      <c r="B20" s="21"/>
      <c r="C20" s="22"/>
      <c r="D20" s="22"/>
      <c r="E20" s="23"/>
    </row>
    <row r="21" spans="1:5" ht="13.5" thickBot="1" x14ac:dyDescent="0.25">
      <c r="A21" s="10"/>
      <c r="B21" s="21"/>
      <c r="C21" s="22"/>
      <c r="D21" s="22"/>
      <c r="E21" s="23"/>
    </row>
    <row r="22" spans="1:5" ht="13.5" thickBot="1" x14ac:dyDescent="0.25">
      <c r="A22" s="10"/>
      <c r="B22" s="24"/>
      <c r="C22" s="25"/>
      <c r="D22" s="25"/>
      <c r="E22" s="26"/>
    </row>
    <row r="23" spans="1:5" ht="13.5" thickBot="1" x14ac:dyDescent="0.25">
      <c r="A23" s="1"/>
    </row>
    <row r="24" spans="1:5" ht="13.5" thickBot="1" x14ac:dyDescent="0.25">
      <c r="A24" s="6" t="s">
        <v>0</v>
      </c>
      <c r="B24" s="27"/>
      <c r="C24" s="28"/>
      <c r="D24" s="28"/>
      <c r="E24" s="29"/>
    </row>
    <row r="25" spans="1:5" ht="13.5" thickBot="1" x14ac:dyDescent="0.25">
      <c r="A25" s="3"/>
      <c r="B25" s="4"/>
    </row>
    <row r="26" spans="1:5" ht="13.5" thickBot="1" x14ac:dyDescent="0.25">
      <c r="A26" s="6" t="s">
        <v>6</v>
      </c>
      <c r="B26" s="27"/>
      <c r="C26" s="28"/>
      <c r="D26" s="28"/>
      <c r="E26" s="29"/>
    </row>
    <row r="27" spans="1:5" ht="13.5" thickBot="1" x14ac:dyDescent="0.25">
      <c r="A27" s="1"/>
    </row>
    <row r="28" spans="1:5" ht="13.5" thickBot="1" x14ac:dyDescent="0.25">
      <c r="A28" s="6" t="s">
        <v>7</v>
      </c>
      <c r="B28" s="27"/>
      <c r="C28" s="28"/>
      <c r="D28" s="28"/>
      <c r="E28" s="29"/>
    </row>
    <row r="29" spans="1:5" ht="13.5" thickBot="1" x14ac:dyDescent="0.25">
      <c r="A29" s="1"/>
    </row>
    <row r="30" spans="1:5" ht="13.5" thickBot="1" x14ac:dyDescent="0.25">
      <c r="A30" s="6" t="s">
        <v>8</v>
      </c>
      <c r="B30" s="27"/>
      <c r="C30" s="28"/>
      <c r="D30" s="28"/>
      <c r="E30" s="29"/>
    </row>
    <row r="31" spans="1:5" x14ac:dyDescent="0.2">
      <c r="A31" s="1"/>
    </row>
    <row r="32" spans="1:5" x14ac:dyDescent="0.2">
      <c r="A32" s="32" t="s">
        <v>156</v>
      </c>
      <c r="B32" s="32"/>
      <c r="C32" s="32"/>
      <c r="D32" s="32"/>
      <c r="E32" s="32"/>
    </row>
    <row r="33" spans="1:5" x14ac:dyDescent="0.2">
      <c r="A33" s="30" t="s">
        <v>154</v>
      </c>
      <c r="B33" s="30"/>
      <c r="C33" s="30"/>
      <c r="D33" s="30"/>
      <c r="E33" s="30"/>
    </row>
    <row r="34" spans="1:5" x14ac:dyDescent="0.2">
      <c r="A34" s="31" t="s">
        <v>155</v>
      </c>
      <c r="B34" s="31"/>
      <c r="C34" s="31"/>
      <c r="D34" s="31"/>
      <c r="E34" s="31"/>
    </row>
    <row r="35" spans="1:5" x14ac:dyDescent="0.2">
      <c r="A35" s="31" t="s">
        <v>157</v>
      </c>
      <c r="B35" s="31"/>
      <c r="C35" s="31"/>
      <c r="D35" s="31"/>
      <c r="E35" s="31"/>
    </row>
    <row r="36" spans="1:5" x14ac:dyDescent="0.2">
      <c r="A36" s="2"/>
    </row>
    <row r="37" spans="1:5" x14ac:dyDescent="0.2">
      <c r="A37" s="2"/>
    </row>
  </sheetData>
  <sheetProtection selectLockedCells="1" selectUnlockedCells="1"/>
  <mergeCells count="13">
    <mergeCell ref="A33:E33"/>
    <mergeCell ref="A34:E34"/>
    <mergeCell ref="A35:E35"/>
    <mergeCell ref="A32:E32"/>
    <mergeCell ref="B26:E26"/>
    <mergeCell ref="B28:E28"/>
    <mergeCell ref="B30:E30"/>
    <mergeCell ref="A2:E2"/>
    <mergeCell ref="A10:A22"/>
    <mergeCell ref="B4:E4"/>
    <mergeCell ref="B6:E6"/>
    <mergeCell ref="B8:E8"/>
    <mergeCell ref="B24:E24"/>
  </mergeCells>
  <pageMargins left="0.59055118110236227" right="0.59055118110236227" top="0.98425196850393704" bottom="0.98425196850393704" header="0.51181102362204722" footer="0.51181102362204722"/>
  <pageSetup paperSize="9" firstPageNumber="0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Clubes!$A$1:$A$42</xm:f>
          </x14:formula1>
          <xm:sqref>B4:E4</xm:sqref>
        </x14:dataValidation>
        <x14:dataValidation type="list" allowBlank="1" showInputMessage="1" showErrorMessage="1" xr:uid="{00000000-0002-0000-0100-000001000000}">
          <x14:formula1>
            <xm:f>Divisiones!$A$1:$A$9</xm:f>
          </x14:formula1>
          <xm:sqref>B8:E8</xm:sqref>
        </x14:dataValidation>
        <x14:dataValidation type="list" allowBlank="1" showInputMessage="1" showErrorMessage="1" xr:uid="{00000000-0002-0000-0100-000002000000}">
          <x14:formula1>
            <xm:f>Equipos!$B$1:$B$94</xm:f>
          </x14:formula1>
          <xm:sqref>B6:E6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7BA9B-1A1A-4C55-9739-34D0541F6F74}">
  <dimension ref="A2:F37"/>
  <sheetViews>
    <sheetView showGridLines="0" workbookViewId="0"/>
  </sheetViews>
  <sheetFormatPr baseColWidth="10" defaultColWidth="9.140625" defaultRowHeight="12.75" x14ac:dyDescent="0.2"/>
  <cols>
    <col min="1" max="1" width="19.5703125" customWidth="1"/>
    <col min="2" max="2" width="10.42578125" bestFit="1" customWidth="1"/>
    <col min="3" max="5" width="20.7109375" customWidth="1"/>
  </cols>
  <sheetData>
    <row r="2" spans="1:6" ht="15.75" x14ac:dyDescent="0.25">
      <c r="A2" s="11" t="s">
        <v>153</v>
      </c>
      <c r="B2" s="11"/>
      <c r="C2" s="11"/>
      <c r="D2" s="11"/>
      <c r="E2" s="11"/>
    </row>
    <row r="3" spans="1:6" ht="13.5" thickBot="1" x14ac:dyDescent="0.25"/>
    <row r="4" spans="1:6" ht="13.5" thickBot="1" x14ac:dyDescent="0.25">
      <c r="A4" s="7" t="s">
        <v>150</v>
      </c>
      <c r="B4" s="15"/>
      <c r="C4" s="16"/>
      <c r="D4" s="16"/>
      <c r="E4" s="17"/>
    </row>
    <row r="5" spans="1:6" ht="13.5" thickBot="1" x14ac:dyDescent="0.25">
      <c r="A5" s="8"/>
    </row>
    <row r="6" spans="1:6" ht="13.5" thickBot="1" x14ac:dyDescent="0.25">
      <c r="A6" s="7" t="s">
        <v>151</v>
      </c>
      <c r="B6" s="15"/>
      <c r="C6" s="16"/>
      <c r="D6" s="16"/>
      <c r="E6" s="17"/>
      <c r="F6" s="9" t="str">
        <f>IF(B6="","",IF(VLOOKUP(B6,Equipos!B:C,2,0)&lt;&gt;B4,"ERROR: El equipo no pertenece al club seleccionado",""))</f>
        <v/>
      </c>
    </row>
    <row r="7" spans="1:6" ht="13.5" thickBot="1" x14ac:dyDescent="0.25">
      <c r="A7" s="5"/>
    </row>
    <row r="8" spans="1:6" ht="13.5" thickBot="1" x14ac:dyDescent="0.25">
      <c r="A8" s="7" t="s">
        <v>152</v>
      </c>
      <c r="B8" s="15"/>
      <c r="C8" s="16"/>
      <c r="D8" s="16"/>
      <c r="E8" s="17"/>
      <c r="F8" s="9" t="str">
        <f>IF(B8="","",IF(VLOOKUP(B6,Equipos!B:D,3,0)&lt;&gt;B8,"ERROR: El equipo no pertenece a la división seleccionada",""))</f>
        <v/>
      </c>
    </row>
    <row r="9" spans="1:6" ht="13.5" thickBot="1" x14ac:dyDescent="0.25">
      <c r="A9" s="1"/>
    </row>
    <row r="10" spans="1:6" ht="13.5" thickBot="1" x14ac:dyDescent="0.25">
      <c r="A10" s="10" t="s">
        <v>5</v>
      </c>
      <c r="B10" s="12" t="s">
        <v>4</v>
      </c>
      <c r="C10" s="13" t="s">
        <v>1</v>
      </c>
      <c r="D10" s="13" t="s">
        <v>2</v>
      </c>
      <c r="E10" s="14" t="s">
        <v>3</v>
      </c>
    </row>
    <row r="11" spans="1:6" ht="13.5" thickBot="1" x14ac:dyDescent="0.25">
      <c r="A11" s="10"/>
      <c r="B11" s="18"/>
      <c r="C11" s="19"/>
      <c r="D11" s="19"/>
      <c r="E11" s="20"/>
    </row>
    <row r="12" spans="1:6" ht="13.5" thickBot="1" x14ac:dyDescent="0.25">
      <c r="A12" s="10"/>
      <c r="B12" s="21"/>
      <c r="C12" s="22"/>
      <c r="D12" s="22"/>
      <c r="E12" s="23"/>
    </row>
    <row r="13" spans="1:6" ht="13.5" thickBot="1" x14ac:dyDescent="0.25">
      <c r="A13" s="10"/>
      <c r="B13" s="21"/>
      <c r="C13" s="22"/>
      <c r="D13" s="22"/>
      <c r="E13" s="23"/>
    </row>
    <row r="14" spans="1:6" ht="13.5" thickBot="1" x14ac:dyDescent="0.25">
      <c r="A14" s="10"/>
      <c r="B14" s="21"/>
      <c r="C14" s="22"/>
      <c r="D14" s="22"/>
      <c r="E14" s="23"/>
    </row>
    <row r="15" spans="1:6" ht="13.5" thickBot="1" x14ac:dyDescent="0.25">
      <c r="A15" s="10"/>
      <c r="B15" s="21"/>
      <c r="C15" s="22"/>
      <c r="D15" s="22"/>
      <c r="E15" s="23"/>
    </row>
    <row r="16" spans="1:6" ht="13.5" thickBot="1" x14ac:dyDescent="0.25">
      <c r="A16" s="10"/>
      <c r="B16" s="21"/>
      <c r="C16" s="22"/>
      <c r="D16" s="22"/>
      <c r="E16" s="23"/>
    </row>
    <row r="17" spans="1:5" ht="13.5" thickBot="1" x14ac:dyDescent="0.25">
      <c r="A17" s="10"/>
      <c r="B17" s="21"/>
      <c r="C17" s="22"/>
      <c r="D17" s="22"/>
      <c r="E17" s="23"/>
    </row>
    <row r="18" spans="1:5" ht="13.5" thickBot="1" x14ac:dyDescent="0.25">
      <c r="A18" s="10"/>
      <c r="B18" s="21"/>
      <c r="C18" s="22"/>
      <c r="D18" s="22"/>
      <c r="E18" s="23"/>
    </row>
    <row r="19" spans="1:5" ht="13.5" thickBot="1" x14ac:dyDescent="0.25">
      <c r="A19" s="10"/>
      <c r="B19" s="21"/>
      <c r="C19" s="22"/>
      <c r="D19" s="22"/>
      <c r="E19" s="23"/>
    </row>
    <row r="20" spans="1:5" ht="13.5" thickBot="1" x14ac:dyDescent="0.25">
      <c r="A20" s="10"/>
      <c r="B20" s="21"/>
      <c r="C20" s="22"/>
      <c r="D20" s="22"/>
      <c r="E20" s="23"/>
    </row>
    <row r="21" spans="1:5" ht="13.5" thickBot="1" x14ac:dyDescent="0.25">
      <c r="A21" s="10"/>
      <c r="B21" s="21"/>
      <c r="C21" s="22"/>
      <c r="D21" s="22"/>
      <c r="E21" s="23"/>
    </row>
    <row r="22" spans="1:5" ht="13.5" thickBot="1" x14ac:dyDescent="0.25">
      <c r="A22" s="10"/>
      <c r="B22" s="24"/>
      <c r="C22" s="25"/>
      <c r="D22" s="25"/>
      <c r="E22" s="26"/>
    </row>
    <row r="23" spans="1:5" ht="13.5" thickBot="1" x14ac:dyDescent="0.25">
      <c r="A23" s="1"/>
    </row>
    <row r="24" spans="1:5" ht="13.5" thickBot="1" x14ac:dyDescent="0.25">
      <c r="A24" s="6" t="s">
        <v>0</v>
      </c>
      <c r="B24" s="27"/>
      <c r="C24" s="28"/>
      <c r="D24" s="28"/>
      <c r="E24" s="29"/>
    </row>
    <row r="25" spans="1:5" ht="13.5" thickBot="1" x14ac:dyDescent="0.25">
      <c r="A25" s="3"/>
      <c r="B25" s="4"/>
    </row>
    <row r="26" spans="1:5" ht="13.5" thickBot="1" x14ac:dyDescent="0.25">
      <c r="A26" s="6" t="s">
        <v>6</v>
      </c>
      <c r="B26" s="27"/>
      <c r="C26" s="28"/>
      <c r="D26" s="28"/>
      <c r="E26" s="29"/>
    </row>
    <row r="27" spans="1:5" ht="13.5" thickBot="1" x14ac:dyDescent="0.25">
      <c r="A27" s="1"/>
    </row>
    <row r="28" spans="1:5" ht="13.5" thickBot="1" x14ac:dyDescent="0.25">
      <c r="A28" s="6" t="s">
        <v>7</v>
      </c>
      <c r="B28" s="27"/>
      <c r="C28" s="28"/>
      <c r="D28" s="28"/>
      <c r="E28" s="29"/>
    </row>
    <row r="29" spans="1:5" ht="13.5" thickBot="1" x14ac:dyDescent="0.25">
      <c r="A29" s="1"/>
    </row>
    <row r="30" spans="1:5" ht="13.5" thickBot="1" x14ac:dyDescent="0.25">
      <c r="A30" s="6" t="s">
        <v>8</v>
      </c>
      <c r="B30" s="27"/>
      <c r="C30" s="28"/>
      <c r="D30" s="28"/>
      <c r="E30" s="29"/>
    </row>
    <row r="31" spans="1:5" x14ac:dyDescent="0.2">
      <c r="A31" s="1"/>
    </row>
    <row r="32" spans="1:5" x14ac:dyDescent="0.2">
      <c r="A32" s="32" t="s">
        <v>156</v>
      </c>
      <c r="B32" s="32"/>
      <c r="C32" s="32"/>
      <c r="D32" s="32"/>
      <c r="E32" s="32"/>
    </row>
    <row r="33" spans="1:5" x14ac:dyDescent="0.2">
      <c r="A33" s="30" t="s">
        <v>154</v>
      </c>
      <c r="B33" s="30"/>
      <c r="C33" s="30"/>
      <c r="D33" s="30"/>
      <c r="E33" s="30"/>
    </row>
    <row r="34" spans="1:5" x14ac:dyDescent="0.2">
      <c r="A34" s="31" t="s">
        <v>155</v>
      </c>
      <c r="B34" s="31"/>
      <c r="C34" s="31"/>
      <c r="D34" s="31"/>
      <c r="E34" s="31"/>
    </row>
    <row r="35" spans="1:5" x14ac:dyDescent="0.2">
      <c r="A35" s="31" t="s">
        <v>157</v>
      </c>
      <c r="B35" s="31"/>
      <c r="C35" s="31"/>
      <c r="D35" s="31"/>
      <c r="E35" s="31"/>
    </row>
    <row r="36" spans="1:5" x14ac:dyDescent="0.2">
      <c r="A36" s="2"/>
    </row>
    <row r="37" spans="1:5" x14ac:dyDescent="0.2">
      <c r="A37" s="2"/>
    </row>
  </sheetData>
  <sheetProtection selectLockedCells="1" selectUnlockedCells="1"/>
  <mergeCells count="13">
    <mergeCell ref="A35:E35"/>
    <mergeCell ref="B26:E26"/>
    <mergeCell ref="B28:E28"/>
    <mergeCell ref="B30:E30"/>
    <mergeCell ref="A32:E32"/>
    <mergeCell ref="A33:E33"/>
    <mergeCell ref="A34:E34"/>
    <mergeCell ref="A2:E2"/>
    <mergeCell ref="B4:E4"/>
    <mergeCell ref="B6:E6"/>
    <mergeCell ref="B8:E8"/>
    <mergeCell ref="A10:A22"/>
    <mergeCell ref="B24:E24"/>
  </mergeCells>
  <pageMargins left="0.59055118110236227" right="0.59055118110236227" top="0.98425196850393704" bottom="0.98425196850393704" header="0.51181102362204722" footer="0.51181102362204722"/>
  <pageSetup paperSize="9" firstPageNumber="0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FE2B418-F15F-48FF-A907-79EDCDFCB553}">
          <x14:formula1>
            <xm:f>Equipos!$B$1:$B$94</xm:f>
          </x14:formula1>
          <xm:sqref>B6:E6</xm:sqref>
        </x14:dataValidation>
        <x14:dataValidation type="list" allowBlank="1" showInputMessage="1" showErrorMessage="1" xr:uid="{F7BDA349-2834-4EB0-AD24-152B19B25CFD}">
          <x14:formula1>
            <xm:f>Divisiones!$A$1:$A$9</xm:f>
          </x14:formula1>
          <xm:sqref>B8:E8</xm:sqref>
        </x14:dataValidation>
        <x14:dataValidation type="list" allowBlank="1" showInputMessage="1" showErrorMessage="1" xr:uid="{F2BC1E76-759D-40CD-8A32-0B654C892225}">
          <x14:formula1>
            <xm:f>Clubes!$A$1:$A$42</xm:f>
          </x14:formula1>
          <xm:sqref>B4:E4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F43B3-16B0-4267-9E4A-40BEBC7B3A68}">
  <dimension ref="A2:F37"/>
  <sheetViews>
    <sheetView showGridLines="0" workbookViewId="0"/>
  </sheetViews>
  <sheetFormatPr baseColWidth="10" defaultColWidth="9.140625" defaultRowHeight="12.75" x14ac:dyDescent="0.2"/>
  <cols>
    <col min="1" max="1" width="19.5703125" customWidth="1"/>
    <col min="2" max="2" width="10.42578125" bestFit="1" customWidth="1"/>
    <col min="3" max="5" width="20.7109375" customWidth="1"/>
  </cols>
  <sheetData>
    <row r="2" spans="1:6" ht="15.75" x14ac:dyDescent="0.25">
      <c r="A2" s="11" t="s">
        <v>153</v>
      </c>
      <c r="B2" s="11"/>
      <c r="C2" s="11"/>
      <c r="D2" s="11"/>
      <c r="E2" s="11"/>
    </row>
    <row r="3" spans="1:6" ht="13.5" thickBot="1" x14ac:dyDescent="0.25"/>
    <row r="4" spans="1:6" ht="13.5" thickBot="1" x14ac:dyDescent="0.25">
      <c r="A4" s="7" t="s">
        <v>150</v>
      </c>
      <c r="B4" s="15"/>
      <c r="C4" s="16"/>
      <c r="D4" s="16"/>
      <c r="E4" s="17"/>
    </row>
    <row r="5" spans="1:6" ht="13.5" thickBot="1" x14ac:dyDescent="0.25">
      <c r="A5" s="8"/>
    </row>
    <row r="6" spans="1:6" ht="13.5" thickBot="1" x14ac:dyDescent="0.25">
      <c r="A6" s="7" t="s">
        <v>151</v>
      </c>
      <c r="B6" s="15"/>
      <c r="C6" s="16"/>
      <c r="D6" s="16"/>
      <c r="E6" s="17"/>
      <c r="F6" s="9" t="str">
        <f>IF(B6="","",IF(VLOOKUP(B6,Equipos!B:C,2,0)&lt;&gt;B4,"ERROR: El equipo no pertenece al club seleccionado",""))</f>
        <v/>
      </c>
    </row>
    <row r="7" spans="1:6" ht="13.5" thickBot="1" x14ac:dyDescent="0.25">
      <c r="A7" s="5"/>
    </row>
    <row r="8" spans="1:6" ht="13.5" thickBot="1" x14ac:dyDescent="0.25">
      <c r="A8" s="7" t="s">
        <v>152</v>
      </c>
      <c r="B8" s="15"/>
      <c r="C8" s="16"/>
      <c r="D8" s="16"/>
      <c r="E8" s="17"/>
      <c r="F8" s="9" t="str">
        <f>IF(B8="","",IF(VLOOKUP(B6,Equipos!B:D,3,0)&lt;&gt;B8,"ERROR: El equipo no pertenece a la división seleccionada",""))</f>
        <v/>
      </c>
    </row>
    <row r="9" spans="1:6" ht="13.5" thickBot="1" x14ac:dyDescent="0.25">
      <c r="A9" s="1"/>
    </row>
    <row r="10" spans="1:6" ht="13.5" thickBot="1" x14ac:dyDescent="0.25">
      <c r="A10" s="10" t="s">
        <v>5</v>
      </c>
      <c r="B10" s="12" t="s">
        <v>4</v>
      </c>
      <c r="C10" s="13" t="s">
        <v>1</v>
      </c>
      <c r="D10" s="13" t="s">
        <v>2</v>
      </c>
      <c r="E10" s="14" t="s">
        <v>3</v>
      </c>
    </row>
    <row r="11" spans="1:6" ht="13.5" thickBot="1" x14ac:dyDescent="0.25">
      <c r="A11" s="10"/>
      <c r="B11" s="18"/>
      <c r="C11" s="19"/>
      <c r="D11" s="19"/>
      <c r="E11" s="20"/>
    </row>
    <row r="12" spans="1:6" ht="13.5" thickBot="1" x14ac:dyDescent="0.25">
      <c r="A12" s="10"/>
      <c r="B12" s="21"/>
      <c r="C12" s="22"/>
      <c r="D12" s="22"/>
      <c r="E12" s="23"/>
    </row>
    <row r="13" spans="1:6" ht="13.5" thickBot="1" x14ac:dyDescent="0.25">
      <c r="A13" s="10"/>
      <c r="B13" s="21"/>
      <c r="C13" s="22"/>
      <c r="D13" s="22"/>
      <c r="E13" s="23"/>
    </row>
    <row r="14" spans="1:6" ht="13.5" thickBot="1" x14ac:dyDescent="0.25">
      <c r="A14" s="10"/>
      <c r="B14" s="21"/>
      <c r="C14" s="22"/>
      <c r="D14" s="22"/>
      <c r="E14" s="23"/>
    </row>
    <row r="15" spans="1:6" ht="13.5" thickBot="1" x14ac:dyDescent="0.25">
      <c r="A15" s="10"/>
      <c r="B15" s="21"/>
      <c r="C15" s="22"/>
      <c r="D15" s="22"/>
      <c r="E15" s="23"/>
    </row>
    <row r="16" spans="1:6" ht="13.5" thickBot="1" x14ac:dyDescent="0.25">
      <c r="A16" s="10"/>
      <c r="B16" s="21"/>
      <c r="C16" s="22"/>
      <c r="D16" s="22"/>
      <c r="E16" s="23"/>
    </row>
    <row r="17" spans="1:5" ht="13.5" thickBot="1" x14ac:dyDescent="0.25">
      <c r="A17" s="10"/>
      <c r="B17" s="21"/>
      <c r="C17" s="22"/>
      <c r="D17" s="22"/>
      <c r="E17" s="23"/>
    </row>
    <row r="18" spans="1:5" ht="13.5" thickBot="1" x14ac:dyDescent="0.25">
      <c r="A18" s="10"/>
      <c r="B18" s="21"/>
      <c r="C18" s="22"/>
      <c r="D18" s="22"/>
      <c r="E18" s="23"/>
    </row>
    <row r="19" spans="1:5" ht="13.5" thickBot="1" x14ac:dyDescent="0.25">
      <c r="A19" s="10"/>
      <c r="B19" s="21"/>
      <c r="C19" s="22"/>
      <c r="D19" s="22"/>
      <c r="E19" s="23"/>
    </row>
    <row r="20" spans="1:5" ht="13.5" thickBot="1" x14ac:dyDescent="0.25">
      <c r="A20" s="10"/>
      <c r="B20" s="21"/>
      <c r="C20" s="22"/>
      <c r="D20" s="22"/>
      <c r="E20" s="23"/>
    </row>
    <row r="21" spans="1:5" ht="13.5" thickBot="1" x14ac:dyDescent="0.25">
      <c r="A21" s="10"/>
      <c r="B21" s="21"/>
      <c r="C21" s="22"/>
      <c r="D21" s="22"/>
      <c r="E21" s="23"/>
    </row>
    <row r="22" spans="1:5" ht="13.5" thickBot="1" x14ac:dyDescent="0.25">
      <c r="A22" s="10"/>
      <c r="B22" s="24"/>
      <c r="C22" s="25"/>
      <c r="D22" s="25"/>
      <c r="E22" s="26"/>
    </row>
    <row r="23" spans="1:5" ht="13.5" thickBot="1" x14ac:dyDescent="0.25">
      <c r="A23" s="1"/>
    </row>
    <row r="24" spans="1:5" ht="13.5" thickBot="1" x14ac:dyDescent="0.25">
      <c r="A24" s="6" t="s">
        <v>0</v>
      </c>
      <c r="B24" s="27"/>
      <c r="C24" s="28"/>
      <c r="D24" s="28"/>
      <c r="E24" s="29"/>
    </row>
    <row r="25" spans="1:5" ht="13.5" thickBot="1" x14ac:dyDescent="0.25">
      <c r="A25" s="3"/>
      <c r="B25" s="4"/>
    </row>
    <row r="26" spans="1:5" ht="13.5" thickBot="1" x14ac:dyDescent="0.25">
      <c r="A26" s="6" t="s">
        <v>6</v>
      </c>
      <c r="B26" s="27"/>
      <c r="C26" s="28"/>
      <c r="D26" s="28"/>
      <c r="E26" s="29"/>
    </row>
    <row r="27" spans="1:5" ht="13.5" thickBot="1" x14ac:dyDescent="0.25">
      <c r="A27" s="1"/>
    </row>
    <row r="28" spans="1:5" ht="13.5" thickBot="1" x14ac:dyDescent="0.25">
      <c r="A28" s="6" t="s">
        <v>7</v>
      </c>
      <c r="B28" s="27"/>
      <c r="C28" s="28"/>
      <c r="D28" s="28"/>
      <c r="E28" s="29"/>
    </row>
    <row r="29" spans="1:5" ht="13.5" thickBot="1" x14ac:dyDescent="0.25">
      <c r="A29" s="1"/>
    </row>
    <row r="30" spans="1:5" ht="13.5" thickBot="1" x14ac:dyDescent="0.25">
      <c r="A30" s="6" t="s">
        <v>8</v>
      </c>
      <c r="B30" s="27"/>
      <c r="C30" s="28"/>
      <c r="D30" s="28"/>
      <c r="E30" s="29"/>
    </row>
    <row r="31" spans="1:5" x14ac:dyDescent="0.2">
      <c r="A31" s="1"/>
    </row>
    <row r="32" spans="1:5" x14ac:dyDescent="0.2">
      <c r="A32" s="32" t="s">
        <v>156</v>
      </c>
      <c r="B32" s="32"/>
      <c r="C32" s="32"/>
      <c r="D32" s="32"/>
      <c r="E32" s="32"/>
    </row>
    <row r="33" spans="1:5" x14ac:dyDescent="0.2">
      <c r="A33" s="30" t="s">
        <v>154</v>
      </c>
      <c r="B33" s="30"/>
      <c r="C33" s="30"/>
      <c r="D33" s="30"/>
      <c r="E33" s="30"/>
    </row>
    <row r="34" spans="1:5" x14ac:dyDescent="0.2">
      <c r="A34" s="31" t="s">
        <v>155</v>
      </c>
      <c r="B34" s="31"/>
      <c r="C34" s="31"/>
      <c r="D34" s="31"/>
      <c r="E34" s="31"/>
    </row>
    <row r="35" spans="1:5" x14ac:dyDescent="0.2">
      <c r="A35" s="31" t="s">
        <v>157</v>
      </c>
      <c r="B35" s="31"/>
      <c r="C35" s="31"/>
      <c r="D35" s="31"/>
      <c r="E35" s="31"/>
    </row>
    <row r="36" spans="1:5" x14ac:dyDescent="0.2">
      <c r="A36" s="2"/>
    </row>
    <row r="37" spans="1:5" x14ac:dyDescent="0.2">
      <c r="A37" s="2"/>
    </row>
  </sheetData>
  <sheetProtection selectLockedCells="1" selectUnlockedCells="1"/>
  <mergeCells count="13">
    <mergeCell ref="A35:E35"/>
    <mergeCell ref="B26:E26"/>
    <mergeCell ref="B28:E28"/>
    <mergeCell ref="B30:E30"/>
    <mergeCell ref="A32:E32"/>
    <mergeCell ref="A33:E33"/>
    <mergeCell ref="A34:E34"/>
    <mergeCell ref="A2:E2"/>
    <mergeCell ref="B4:E4"/>
    <mergeCell ref="B6:E6"/>
    <mergeCell ref="B8:E8"/>
    <mergeCell ref="A10:A22"/>
    <mergeCell ref="B24:E24"/>
  </mergeCells>
  <pageMargins left="0.59055118110236227" right="0.59055118110236227" top="0.98425196850393704" bottom="0.98425196850393704" header="0.51181102362204722" footer="0.51181102362204722"/>
  <pageSetup paperSize="9" firstPageNumber="0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93E99696-42D7-4701-9903-05299E91C983}">
          <x14:formula1>
            <xm:f>Clubes!$A$1:$A$42</xm:f>
          </x14:formula1>
          <xm:sqref>B4:E4</xm:sqref>
        </x14:dataValidation>
        <x14:dataValidation type="list" allowBlank="1" showInputMessage="1" showErrorMessage="1" xr:uid="{CCB18A7C-6DC4-4B8E-B0D6-9E4109A74B04}">
          <x14:formula1>
            <xm:f>Divisiones!$A$1:$A$9</xm:f>
          </x14:formula1>
          <xm:sqref>B8:E8</xm:sqref>
        </x14:dataValidation>
        <x14:dataValidation type="list" allowBlank="1" showInputMessage="1" showErrorMessage="1" xr:uid="{0619B810-1016-4425-AB6B-C2A5965BF55F}">
          <x14:formula1>
            <xm:f>Equipos!$B$1:$B$94</xm:f>
          </x14:formula1>
          <xm:sqref>B6:E6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20B54-D84E-48CC-9884-638F33EA628F}">
  <dimension ref="A2:F37"/>
  <sheetViews>
    <sheetView showGridLines="0" workbookViewId="0"/>
  </sheetViews>
  <sheetFormatPr baseColWidth="10" defaultColWidth="9.140625" defaultRowHeight="12.75" x14ac:dyDescent="0.2"/>
  <cols>
    <col min="1" max="1" width="19.5703125" customWidth="1"/>
    <col min="2" max="2" width="10.42578125" bestFit="1" customWidth="1"/>
    <col min="3" max="5" width="20.7109375" customWidth="1"/>
  </cols>
  <sheetData>
    <row r="2" spans="1:6" ht="15.75" x14ac:dyDescent="0.25">
      <c r="A2" s="11" t="s">
        <v>153</v>
      </c>
      <c r="B2" s="11"/>
      <c r="C2" s="11"/>
      <c r="D2" s="11"/>
      <c r="E2" s="11"/>
    </row>
    <row r="3" spans="1:6" ht="13.5" thickBot="1" x14ac:dyDescent="0.25"/>
    <row r="4" spans="1:6" ht="13.5" thickBot="1" x14ac:dyDescent="0.25">
      <c r="A4" s="7" t="s">
        <v>150</v>
      </c>
      <c r="B4" s="15"/>
      <c r="C4" s="16"/>
      <c r="D4" s="16"/>
      <c r="E4" s="17"/>
    </row>
    <row r="5" spans="1:6" ht="13.5" thickBot="1" x14ac:dyDescent="0.25">
      <c r="A5" s="8"/>
    </row>
    <row r="6" spans="1:6" ht="13.5" thickBot="1" x14ac:dyDescent="0.25">
      <c r="A6" s="7" t="s">
        <v>151</v>
      </c>
      <c r="B6" s="15"/>
      <c r="C6" s="16"/>
      <c r="D6" s="16"/>
      <c r="E6" s="17"/>
      <c r="F6" s="9" t="str">
        <f>IF(B6="","",IF(VLOOKUP(B6,Equipos!B:C,2,0)&lt;&gt;B4,"ERROR: El equipo no pertenece al club seleccionado",""))</f>
        <v/>
      </c>
    </row>
    <row r="7" spans="1:6" ht="13.5" thickBot="1" x14ac:dyDescent="0.25">
      <c r="A7" s="5"/>
    </row>
    <row r="8" spans="1:6" ht="13.5" thickBot="1" x14ac:dyDescent="0.25">
      <c r="A8" s="7" t="s">
        <v>152</v>
      </c>
      <c r="B8" s="15"/>
      <c r="C8" s="16"/>
      <c r="D8" s="16"/>
      <c r="E8" s="17"/>
      <c r="F8" s="9" t="str">
        <f>IF(B8="","",IF(VLOOKUP(B6,Equipos!B:D,3,0)&lt;&gt;B8,"ERROR: El equipo no pertenece a la división seleccionada",""))</f>
        <v/>
      </c>
    </row>
    <row r="9" spans="1:6" ht="13.5" thickBot="1" x14ac:dyDescent="0.25">
      <c r="A9" s="1"/>
    </row>
    <row r="10" spans="1:6" ht="13.5" thickBot="1" x14ac:dyDescent="0.25">
      <c r="A10" s="10" t="s">
        <v>5</v>
      </c>
      <c r="B10" s="12" t="s">
        <v>4</v>
      </c>
      <c r="C10" s="13" t="s">
        <v>1</v>
      </c>
      <c r="D10" s="13" t="s">
        <v>2</v>
      </c>
      <c r="E10" s="14" t="s">
        <v>3</v>
      </c>
    </row>
    <row r="11" spans="1:6" ht="13.5" thickBot="1" x14ac:dyDescent="0.25">
      <c r="A11" s="10"/>
      <c r="B11" s="18"/>
      <c r="C11" s="19"/>
      <c r="D11" s="19"/>
      <c r="E11" s="20"/>
    </row>
    <row r="12" spans="1:6" ht="13.5" thickBot="1" x14ac:dyDescent="0.25">
      <c r="A12" s="10"/>
      <c r="B12" s="21"/>
      <c r="C12" s="22"/>
      <c r="D12" s="22"/>
      <c r="E12" s="23"/>
    </row>
    <row r="13" spans="1:6" ht="13.5" thickBot="1" x14ac:dyDescent="0.25">
      <c r="A13" s="10"/>
      <c r="B13" s="21"/>
      <c r="C13" s="22"/>
      <c r="D13" s="22"/>
      <c r="E13" s="23"/>
    </row>
    <row r="14" spans="1:6" ht="13.5" thickBot="1" x14ac:dyDescent="0.25">
      <c r="A14" s="10"/>
      <c r="B14" s="21"/>
      <c r="C14" s="22"/>
      <c r="D14" s="22"/>
      <c r="E14" s="23"/>
    </row>
    <row r="15" spans="1:6" ht="13.5" thickBot="1" x14ac:dyDescent="0.25">
      <c r="A15" s="10"/>
      <c r="B15" s="21"/>
      <c r="C15" s="22"/>
      <c r="D15" s="22"/>
      <c r="E15" s="23"/>
    </row>
    <row r="16" spans="1:6" ht="13.5" thickBot="1" x14ac:dyDescent="0.25">
      <c r="A16" s="10"/>
      <c r="B16" s="21"/>
      <c r="C16" s="22"/>
      <c r="D16" s="22"/>
      <c r="E16" s="23"/>
    </row>
    <row r="17" spans="1:5" ht="13.5" thickBot="1" x14ac:dyDescent="0.25">
      <c r="A17" s="10"/>
      <c r="B17" s="21"/>
      <c r="C17" s="22"/>
      <c r="D17" s="22"/>
      <c r="E17" s="23"/>
    </row>
    <row r="18" spans="1:5" ht="13.5" thickBot="1" x14ac:dyDescent="0.25">
      <c r="A18" s="10"/>
      <c r="B18" s="21"/>
      <c r="C18" s="22"/>
      <c r="D18" s="22"/>
      <c r="E18" s="23"/>
    </row>
    <row r="19" spans="1:5" ht="13.5" thickBot="1" x14ac:dyDescent="0.25">
      <c r="A19" s="10"/>
      <c r="B19" s="21"/>
      <c r="C19" s="22"/>
      <c r="D19" s="22"/>
      <c r="E19" s="23"/>
    </row>
    <row r="20" spans="1:5" ht="13.5" thickBot="1" x14ac:dyDescent="0.25">
      <c r="A20" s="10"/>
      <c r="B20" s="21"/>
      <c r="C20" s="22"/>
      <c r="D20" s="22"/>
      <c r="E20" s="23"/>
    </row>
    <row r="21" spans="1:5" ht="13.5" thickBot="1" x14ac:dyDescent="0.25">
      <c r="A21" s="10"/>
      <c r="B21" s="21"/>
      <c r="C21" s="22"/>
      <c r="D21" s="22"/>
      <c r="E21" s="23"/>
    </row>
    <row r="22" spans="1:5" ht="13.5" thickBot="1" x14ac:dyDescent="0.25">
      <c r="A22" s="10"/>
      <c r="B22" s="24"/>
      <c r="C22" s="25"/>
      <c r="D22" s="25"/>
      <c r="E22" s="26"/>
    </row>
    <row r="23" spans="1:5" ht="13.5" thickBot="1" x14ac:dyDescent="0.25">
      <c r="A23" s="1"/>
    </row>
    <row r="24" spans="1:5" ht="13.5" thickBot="1" x14ac:dyDescent="0.25">
      <c r="A24" s="6" t="s">
        <v>0</v>
      </c>
      <c r="B24" s="27"/>
      <c r="C24" s="28"/>
      <c r="D24" s="28"/>
      <c r="E24" s="29"/>
    </row>
    <row r="25" spans="1:5" ht="13.5" thickBot="1" x14ac:dyDescent="0.25">
      <c r="A25" s="3"/>
      <c r="B25" s="4"/>
    </row>
    <row r="26" spans="1:5" ht="13.5" thickBot="1" x14ac:dyDescent="0.25">
      <c r="A26" s="6" t="s">
        <v>6</v>
      </c>
      <c r="B26" s="27"/>
      <c r="C26" s="28"/>
      <c r="D26" s="28"/>
      <c r="E26" s="29"/>
    </row>
    <row r="27" spans="1:5" ht="13.5" thickBot="1" x14ac:dyDescent="0.25">
      <c r="A27" s="1"/>
    </row>
    <row r="28" spans="1:5" ht="13.5" thickBot="1" x14ac:dyDescent="0.25">
      <c r="A28" s="6" t="s">
        <v>7</v>
      </c>
      <c r="B28" s="27"/>
      <c r="C28" s="28"/>
      <c r="D28" s="28"/>
      <c r="E28" s="29"/>
    </row>
    <row r="29" spans="1:5" ht="13.5" thickBot="1" x14ac:dyDescent="0.25">
      <c r="A29" s="1"/>
    </row>
    <row r="30" spans="1:5" ht="13.5" thickBot="1" x14ac:dyDescent="0.25">
      <c r="A30" s="6" t="s">
        <v>8</v>
      </c>
      <c r="B30" s="27"/>
      <c r="C30" s="28"/>
      <c r="D30" s="28"/>
      <c r="E30" s="29"/>
    </row>
    <row r="31" spans="1:5" x14ac:dyDescent="0.2">
      <c r="A31" s="1"/>
    </row>
    <row r="32" spans="1:5" x14ac:dyDescent="0.2">
      <c r="A32" s="32" t="s">
        <v>156</v>
      </c>
      <c r="B32" s="32"/>
      <c r="C32" s="32"/>
      <c r="D32" s="32"/>
      <c r="E32" s="32"/>
    </row>
    <row r="33" spans="1:5" x14ac:dyDescent="0.2">
      <c r="A33" s="30" t="s">
        <v>154</v>
      </c>
      <c r="B33" s="30"/>
      <c r="C33" s="30"/>
      <c r="D33" s="30"/>
      <c r="E33" s="30"/>
    </row>
    <row r="34" spans="1:5" x14ac:dyDescent="0.2">
      <c r="A34" s="31" t="s">
        <v>155</v>
      </c>
      <c r="B34" s="31"/>
      <c r="C34" s="31"/>
      <c r="D34" s="31"/>
      <c r="E34" s="31"/>
    </row>
    <row r="35" spans="1:5" x14ac:dyDescent="0.2">
      <c r="A35" s="31" t="s">
        <v>157</v>
      </c>
      <c r="B35" s="31"/>
      <c r="C35" s="31"/>
      <c r="D35" s="31"/>
      <c r="E35" s="31"/>
    </row>
    <row r="36" spans="1:5" x14ac:dyDescent="0.2">
      <c r="A36" s="2"/>
    </row>
    <row r="37" spans="1:5" x14ac:dyDescent="0.2">
      <c r="A37" s="2"/>
    </row>
  </sheetData>
  <sheetProtection selectLockedCells="1" selectUnlockedCells="1"/>
  <mergeCells count="13">
    <mergeCell ref="A35:E35"/>
    <mergeCell ref="B26:E26"/>
    <mergeCell ref="B28:E28"/>
    <mergeCell ref="B30:E30"/>
    <mergeCell ref="A32:E32"/>
    <mergeCell ref="A33:E33"/>
    <mergeCell ref="A34:E34"/>
    <mergeCell ref="A2:E2"/>
    <mergeCell ref="B4:E4"/>
    <mergeCell ref="B6:E6"/>
    <mergeCell ref="B8:E8"/>
    <mergeCell ref="A10:A22"/>
    <mergeCell ref="B24:E24"/>
  </mergeCells>
  <pageMargins left="0.59055118110236227" right="0.59055118110236227" top="0.98425196850393704" bottom="0.98425196850393704" header="0.51181102362204722" footer="0.51181102362204722"/>
  <pageSetup paperSize="9" firstPageNumber="0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EE19620-50AC-4A37-9C08-B42BB944FA06}">
          <x14:formula1>
            <xm:f>Clubes!$A$1:$A$42</xm:f>
          </x14:formula1>
          <xm:sqref>B4:E4</xm:sqref>
        </x14:dataValidation>
        <x14:dataValidation type="list" allowBlank="1" showInputMessage="1" showErrorMessage="1" xr:uid="{84C81196-55E4-4E8D-B8DD-88FEA0B70D9D}">
          <x14:formula1>
            <xm:f>Divisiones!$A$1:$A$9</xm:f>
          </x14:formula1>
          <xm:sqref>B8:E8</xm:sqref>
        </x14:dataValidation>
        <x14:dataValidation type="list" allowBlank="1" showInputMessage="1" showErrorMessage="1" xr:uid="{37484A05-96C1-4B47-AF88-22EA67CF704D}">
          <x14:formula1>
            <xm:f>Equipos!$B$1:$B$94</xm:f>
          </x14:formula1>
          <xm:sqref>B6:E6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8BE5D-F428-4F0F-AB53-50501C304BDA}">
  <dimension ref="A2:F37"/>
  <sheetViews>
    <sheetView showGridLines="0" workbookViewId="0"/>
  </sheetViews>
  <sheetFormatPr baseColWidth="10" defaultColWidth="9.140625" defaultRowHeight="12.75" x14ac:dyDescent="0.2"/>
  <cols>
    <col min="1" max="1" width="19.5703125" customWidth="1"/>
    <col min="2" max="2" width="10.42578125" bestFit="1" customWidth="1"/>
    <col min="3" max="5" width="20.7109375" customWidth="1"/>
  </cols>
  <sheetData>
    <row r="2" spans="1:6" ht="15.75" x14ac:dyDescent="0.25">
      <c r="A2" s="11" t="s">
        <v>153</v>
      </c>
      <c r="B2" s="11"/>
      <c r="C2" s="11"/>
      <c r="D2" s="11"/>
      <c r="E2" s="11"/>
    </row>
    <row r="3" spans="1:6" ht="13.5" thickBot="1" x14ac:dyDescent="0.25"/>
    <row r="4" spans="1:6" ht="13.5" thickBot="1" x14ac:dyDescent="0.25">
      <c r="A4" s="7" t="s">
        <v>150</v>
      </c>
      <c r="B4" s="15"/>
      <c r="C4" s="16"/>
      <c r="D4" s="16"/>
      <c r="E4" s="17"/>
    </row>
    <row r="5" spans="1:6" ht="13.5" thickBot="1" x14ac:dyDescent="0.25">
      <c r="A5" s="8"/>
    </row>
    <row r="6" spans="1:6" ht="13.5" thickBot="1" x14ac:dyDescent="0.25">
      <c r="A6" s="7" t="s">
        <v>151</v>
      </c>
      <c r="B6" s="15"/>
      <c r="C6" s="16"/>
      <c r="D6" s="16"/>
      <c r="E6" s="17"/>
      <c r="F6" s="9" t="str">
        <f>IF(B6="","",IF(VLOOKUP(B6,Equipos!B:C,2,0)&lt;&gt;B4,"ERROR: El equipo no pertenece al club seleccionado",""))</f>
        <v/>
      </c>
    </row>
    <row r="7" spans="1:6" ht="13.5" thickBot="1" x14ac:dyDescent="0.25">
      <c r="A7" s="5"/>
    </row>
    <row r="8" spans="1:6" ht="13.5" thickBot="1" x14ac:dyDescent="0.25">
      <c r="A8" s="7" t="s">
        <v>152</v>
      </c>
      <c r="B8" s="15"/>
      <c r="C8" s="16"/>
      <c r="D8" s="16"/>
      <c r="E8" s="17"/>
      <c r="F8" s="9" t="str">
        <f>IF(B8="","",IF(VLOOKUP(B6,Equipos!B:D,3,0)&lt;&gt;B8,"ERROR: El equipo no pertenece a la división seleccionada",""))</f>
        <v/>
      </c>
    </row>
    <row r="9" spans="1:6" ht="13.5" thickBot="1" x14ac:dyDescent="0.25">
      <c r="A9" s="1"/>
    </row>
    <row r="10" spans="1:6" ht="13.5" thickBot="1" x14ac:dyDescent="0.25">
      <c r="A10" s="10" t="s">
        <v>5</v>
      </c>
      <c r="B10" s="12" t="s">
        <v>4</v>
      </c>
      <c r="C10" s="13" t="s">
        <v>1</v>
      </c>
      <c r="D10" s="13" t="s">
        <v>2</v>
      </c>
      <c r="E10" s="14" t="s">
        <v>3</v>
      </c>
    </row>
    <row r="11" spans="1:6" ht="13.5" thickBot="1" x14ac:dyDescent="0.25">
      <c r="A11" s="10"/>
      <c r="B11" s="18"/>
      <c r="C11" s="19"/>
      <c r="D11" s="19"/>
      <c r="E11" s="20"/>
    </row>
    <row r="12" spans="1:6" ht="13.5" thickBot="1" x14ac:dyDescent="0.25">
      <c r="A12" s="10"/>
      <c r="B12" s="21"/>
      <c r="C12" s="22"/>
      <c r="D12" s="22"/>
      <c r="E12" s="23"/>
    </row>
    <row r="13" spans="1:6" ht="13.5" thickBot="1" x14ac:dyDescent="0.25">
      <c r="A13" s="10"/>
      <c r="B13" s="21"/>
      <c r="C13" s="22"/>
      <c r="D13" s="22"/>
      <c r="E13" s="23"/>
    </row>
    <row r="14" spans="1:6" ht="13.5" thickBot="1" x14ac:dyDescent="0.25">
      <c r="A14" s="10"/>
      <c r="B14" s="21"/>
      <c r="C14" s="22"/>
      <c r="D14" s="22"/>
      <c r="E14" s="23"/>
    </row>
    <row r="15" spans="1:6" ht="13.5" thickBot="1" x14ac:dyDescent="0.25">
      <c r="A15" s="10"/>
      <c r="B15" s="21"/>
      <c r="C15" s="22"/>
      <c r="D15" s="22"/>
      <c r="E15" s="23"/>
    </row>
    <row r="16" spans="1:6" ht="13.5" thickBot="1" x14ac:dyDescent="0.25">
      <c r="A16" s="10"/>
      <c r="B16" s="21"/>
      <c r="C16" s="22"/>
      <c r="D16" s="22"/>
      <c r="E16" s="23"/>
    </row>
    <row r="17" spans="1:5" ht="13.5" thickBot="1" x14ac:dyDescent="0.25">
      <c r="A17" s="10"/>
      <c r="B17" s="21"/>
      <c r="C17" s="22"/>
      <c r="D17" s="22"/>
      <c r="E17" s="23"/>
    </row>
    <row r="18" spans="1:5" ht="13.5" thickBot="1" x14ac:dyDescent="0.25">
      <c r="A18" s="10"/>
      <c r="B18" s="21"/>
      <c r="C18" s="22"/>
      <c r="D18" s="22"/>
      <c r="E18" s="23"/>
    </row>
    <row r="19" spans="1:5" ht="13.5" thickBot="1" x14ac:dyDescent="0.25">
      <c r="A19" s="10"/>
      <c r="B19" s="21"/>
      <c r="C19" s="22"/>
      <c r="D19" s="22"/>
      <c r="E19" s="23"/>
    </row>
    <row r="20" spans="1:5" ht="13.5" thickBot="1" x14ac:dyDescent="0.25">
      <c r="A20" s="10"/>
      <c r="B20" s="21"/>
      <c r="C20" s="22"/>
      <c r="D20" s="22"/>
      <c r="E20" s="23"/>
    </row>
    <row r="21" spans="1:5" ht="13.5" thickBot="1" x14ac:dyDescent="0.25">
      <c r="A21" s="10"/>
      <c r="B21" s="21"/>
      <c r="C21" s="22"/>
      <c r="D21" s="22"/>
      <c r="E21" s="23"/>
    </row>
    <row r="22" spans="1:5" ht="13.5" thickBot="1" x14ac:dyDescent="0.25">
      <c r="A22" s="10"/>
      <c r="B22" s="24"/>
      <c r="C22" s="25"/>
      <c r="D22" s="25"/>
      <c r="E22" s="26"/>
    </row>
    <row r="23" spans="1:5" ht="13.5" thickBot="1" x14ac:dyDescent="0.25">
      <c r="A23" s="1"/>
    </row>
    <row r="24" spans="1:5" ht="13.5" thickBot="1" x14ac:dyDescent="0.25">
      <c r="A24" s="6" t="s">
        <v>0</v>
      </c>
      <c r="B24" s="27"/>
      <c r="C24" s="28"/>
      <c r="D24" s="28"/>
      <c r="E24" s="29"/>
    </row>
    <row r="25" spans="1:5" ht="13.5" thickBot="1" x14ac:dyDescent="0.25">
      <c r="A25" s="3"/>
      <c r="B25" s="4"/>
    </row>
    <row r="26" spans="1:5" ht="13.5" thickBot="1" x14ac:dyDescent="0.25">
      <c r="A26" s="6" t="s">
        <v>6</v>
      </c>
      <c r="B26" s="27"/>
      <c r="C26" s="28"/>
      <c r="D26" s="28"/>
      <c r="E26" s="29"/>
    </row>
    <row r="27" spans="1:5" ht="13.5" thickBot="1" x14ac:dyDescent="0.25">
      <c r="A27" s="1"/>
    </row>
    <row r="28" spans="1:5" ht="13.5" thickBot="1" x14ac:dyDescent="0.25">
      <c r="A28" s="6" t="s">
        <v>7</v>
      </c>
      <c r="B28" s="27"/>
      <c r="C28" s="28"/>
      <c r="D28" s="28"/>
      <c r="E28" s="29"/>
    </row>
    <row r="29" spans="1:5" ht="13.5" thickBot="1" x14ac:dyDescent="0.25">
      <c r="A29" s="1"/>
    </row>
    <row r="30" spans="1:5" ht="13.5" thickBot="1" x14ac:dyDescent="0.25">
      <c r="A30" s="6" t="s">
        <v>8</v>
      </c>
      <c r="B30" s="27"/>
      <c r="C30" s="28"/>
      <c r="D30" s="28"/>
      <c r="E30" s="29"/>
    </row>
    <row r="31" spans="1:5" x14ac:dyDescent="0.2">
      <c r="A31" s="1"/>
    </row>
    <row r="32" spans="1:5" x14ac:dyDescent="0.2">
      <c r="A32" s="32" t="s">
        <v>156</v>
      </c>
      <c r="B32" s="32"/>
      <c r="C32" s="32"/>
      <c r="D32" s="32"/>
      <c r="E32" s="32"/>
    </row>
    <row r="33" spans="1:5" x14ac:dyDescent="0.2">
      <c r="A33" s="30" t="s">
        <v>154</v>
      </c>
      <c r="B33" s="30"/>
      <c r="C33" s="30"/>
      <c r="D33" s="30"/>
      <c r="E33" s="30"/>
    </row>
    <row r="34" spans="1:5" x14ac:dyDescent="0.2">
      <c r="A34" s="31" t="s">
        <v>155</v>
      </c>
      <c r="B34" s="31"/>
      <c r="C34" s="31"/>
      <c r="D34" s="31"/>
      <c r="E34" s="31"/>
    </row>
    <row r="35" spans="1:5" x14ac:dyDescent="0.2">
      <c r="A35" s="31" t="s">
        <v>157</v>
      </c>
      <c r="B35" s="31"/>
      <c r="C35" s="31"/>
      <c r="D35" s="31"/>
      <c r="E35" s="31"/>
    </row>
    <row r="36" spans="1:5" x14ac:dyDescent="0.2">
      <c r="A36" s="2"/>
    </row>
    <row r="37" spans="1:5" x14ac:dyDescent="0.2">
      <c r="A37" s="2"/>
    </row>
  </sheetData>
  <sheetProtection selectLockedCells="1" selectUnlockedCells="1"/>
  <mergeCells count="13">
    <mergeCell ref="A35:E35"/>
    <mergeCell ref="B26:E26"/>
    <mergeCell ref="B28:E28"/>
    <mergeCell ref="B30:E30"/>
    <mergeCell ref="A32:E32"/>
    <mergeCell ref="A33:E33"/>
    <mergeCell ref="A34:E34"/>
    <mergeCell ref="A2:E2"/>
    <mergeCell ref="B4:E4"/>
    <mergeCell ref="B6:E6"/>
    <mergeCell ref="B8:E8"/>
    <mergeCell ref="A10:A22"/>
    <mergeCell ref="B24:E24"/>
  </mergeCells>
  <pageMargins left="0.59055118110236227" right="0.59055118110236227" top="0.98425196850393704" bottom="0.98425196850393704" header="0.51181102362204722" footer="0.51181102362204722"/>
  <pageSetup paperSize="9" firstPageNumber="0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7209AF8D-961E-4868-B50F-676972F877C7}">
          <x14:formula1>
            <xm:f>Clubes!$A$1:$A$42</xm:f>
          </x14:formula1>
          <xm:sqref>B4:E4</xm:sqref>
        </x14:dataValidation>
        <x14:dataValidation type="list" allowBlank="1" showInputMessage="1" showErrorMessage="1" xr:uid="{DCA546C4-AE39-4BBC-B226-EFD02EEACD44}">
          <x14:formula1>
            <xm:f>Divisiones!$A$1:$A$9</xm:f>
          </x14:formula1>
          <xm:sqref>B8:E8</xm:sqref>
        </x14:dataValidation>
        <x14:dataValidation type="list" allowBlank="1" showInputMessage="1" showErrorMessage="1" xr:uid="{CAB6602E-D84F-4486-87C7-DDD4B45AEE14}">
          <x14:formula1>
            <xm:f>Equipos!$B$1:$B$94</xm:f>
          </x14:formula1>
          <xm:sqref>B6:E6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B1861-DD24-43FE-9F10-7D9225005319}">
  <dimension ref="A2:F37"/>
  <sheetViews>
    <sheetView showGridLines="0" tabSelected="1" workbookViewId="0"/>
  </sheetViews>
  <sheetFormatPr baseColWidth="10" defaultColWidth="9.140625" defaultRowHeight="12.75" x14ac:dyDescent="0.2"/>
  <cols>
    <col min="1" max="1" width="19.5703125" customWidth="1"/>
    <col min="2" max="2" width="10.42578125" bestFit="1" customWidth="1"/>
    <col min="3" max="5" width="20.7109375" customWidth="1"/>
  </cols>
  <sheetData>
    <row r="2" spans="1:6" ht="15.75" x14ac:dyDescent="0.25">
      <c r="A2" s="11" t="s">
        <v>153</v>
      </c>
      <c r="B2" s="11"/>
      <c r="C2" s="11"/>
      <c r="D2" s="11"/>
      <c r="E2" s="11"/>
    </row>
    <row r="3" spans="1:6" ht="13.5" thickBot="1" x14ac:dyDescent="0.25"/>
    <row r="4" spans="1:6" ht="13.5" thickBot="1" x14ac:dyDescent="0.25">
      <c r="A4" s="7" t="s">
        <v>150</v>
      </c>
      <c r="B4" s="15"/>
      <c r="C4" s="16"/>
      <c r="D4" s="16"/>
      <c r="E4" s="17"/>
    </row>
    <row r="5" spans="1:6" ht="13.5" thickBot="1" x14ac:dyDescent="0.25">
      <c r="A5" s="8"/>
    </row>
    <row r="6" spans="1:6" ht="13.5" thickBot="1" x14ac:dyDescent="0.25">
      <c r="A6" s="7" t="s">
        <v>151</v>
      </c>
      <c r="B6" s="15"/>
      <c r="C6" s="16"/>
      <c r="D6" s="16"/>
      <c r="E6" s="17"/>
      <c r="F6" s="9" t="str">
        <f>IF(B6="","",IF(VLOOKUP(B6,Equipos!B:C,2,0)&lt;&gt;B4,"ERROR: El equipo no pertenece al club seleccionado",""))</f>
        <v/>
      </c>
    </row>
    <row r="7" spans="1:6" ht="13.5" thickBot="1" x14ac:dyDescent="0.25">
      <c r="A7" s="5"/>
    </row>
    <row r="8" spans="1:6" ht="13.5" thickBot="1" x14ac:dyDescent="0.25">
      <c r="A8" s="7" t="s">
        <v>152</v>
      </c>
      <c r="B8" s="15"/>
      <c r="C8" s="16"/>
      <c r="D8" s="16"/>
      <c r="E8" s="17"/>
      <c r="F8" s="9" t="str">
        <f>IF(B8="","",IF(VLOOKUP(B6,Equipos!B:D,3,0)&lt;&gt;B8,"ERROR: El equipo no pertenece a la división seleccionada",""))</f>
        <v/>
      </c>
    </row>
    <row r="9" spans="1:6" ht="13.5" thickBot="1" x14ac:dyDescent="0.25">
      <c r="A9" s="1"/>
    </row>
    <row r="10" spans="1:6" ht="13.5" thickBot="1" x14ac:dyDescent="0.25">
      <c r="A10" s="10" t="s">
        <v>5</v>
      </c>
      <c r="B10" s="12" t="s">
        <v>4</v>
      </c>
      <c r="C10" s="13" t="s">
        <v>1</v>
      </c>
      <c r="D10" s="13" t="s">
        <v>2</v>
      </c>
      <c r="E10" s="14" t="s">
        <v>3</v>
      </c>
    </row>
    <row r="11" spans="1:6" ht="13.5" thickBot="1" x14ac:dyDescent="0.25">
      <c r="A11" s="10"/>
      <c r="B11" s="18"/>
      <c r="C11" s="19"/>
      <c r="D11" s="19"/>
      <c r="E11" s="20"/>
    </row>
    <row r="12" spans="1:6" ht="13.5" thickBot="1" x14ac:dyDescent="0.25">
      <c r="A12" s="10"/>
      <c r="B12" s="21"/>
      <c r="C12" s="22"/>
      <c r="D12" s="22"/>
      <c r="E12" s="23"/>
    </row>
    <row r="13" spans="1:6" ht="13.5" thickBot="1" x14ac:dyDescent="0.25">
      <c r="A13" s="10"/>
      <c r="B13" s="21"/>
      <c r="C13" s="22"/>
      <c r="D13" s="22"/>
      <c r="E13" s="23"/>
    </row>
    <row r="14" spans="1:6" ht="13.5" thickBot="1" x14ac:dyDescent="0.25">
      <c r="A14" s="10"/>
      <c r="B14" s="21"/>
      <c r="C14" s="22"/>
      <c r="D14" s="22"/>
      <c r="E14" s="23"/>
    </row>
    <row r="15" spans="1:6" ht="13.5" thickBot="1" x14ac:dyDescent="0.25">
      <c r="A15" s="10"/>
      <c r="B15" s="21"/>
      <c r="C15" s="22"/>
      <c r="D15" s="22"/>
      <c r="E15" s="23"/>
    </row>
    <row r="16" spans="1:6" ht="13.5" thickBot="1" x14ac:dyDescent="0.25">
      <c r="A16" s="10"/>
      <c r="B16" s="21"/>
      <c r="C16" s="22"/>
      <c r="D16" s="22"/>
      <c r="E16" s="23"/>
    </row>
    <row r="17" spans="1:5" ht="13.5" thickBot="1" x14ac:dyDescent="0.25">
      <c r="A17" s="10"/>
      <c r="B17" s="21"/>
      <c r="C17" s="22"/>
      <c r="D17" s="22"/>
      <c r="E17" s="23"/>
    </row>
    <row r="18" spans="1:5" ht="13.5" thickBot="1" x14ac:dyDescent="0.25">
      <c r="A18" s="10"/>
      <c r="B18" s="21"/>
      <c r="C18" s="22"/>
      <c r="D18" s="22"/>
      <c r="E18" s="23"/>
    </row>
    <row r="19" spans="1:5" ht="13.5" thickBot="1" x14ac:dyDescent="0.25">
      <c r="A19" s="10"/>
      <c r="B19" s="21"/>
      <c r="C19" s="22"/>
      <c r="D19" s="22"/>
      <c r="E19" s="23"/>
    </row>
    <row r="20" spans="1:5" ht="13.5" thickBot="1" x14ac:dyDescent="0.25">
      <c r="A20" s="10"/>
      <c r="B20" s="21"/>
      <c r="C20" s="22"/>
      <c r="D20" s="22"/>
      <c r="E20" s="23"/>
    </row>
    <row r="21" spans="1:5" ht="13.5" thickBot="1" x14ac:dyDescent="0.25">
      <c r="A21" s="10"/>
      <c r="B21" s="21"/>
      <c r="C21" s="22"/>
      <c r="D21" s="22"/>
      <c r="E21" s="23"/>
    </row>
    <row r="22" spans="1:5" ht="13.5" thickBot="1" x14ac:dyDescent="0.25">
      <c r="A22" s="10"/>
      <c r="B22" s="24"/>
      <c r="C22" s="25"/>
      <c r="D22" s="25"/>
      <c r="E22" s="26"/>
    </row>
    <row r="23" spans="1:5" ht="13.5" thickBot="1" x14ac:dyDescent="0.25">
      <c r="A23" s="1"/>
    </row>
    <row r="24" spans="1:5" ht="13.5" thickBot="1" x14ac:dyDescent="0.25">
      <c r="A24" s="6" t="s">
        <v>0</v>
      </c>
      <c r="B24" s="27"/>
      <c r="C24" s="28"/>
      <c r="D24" s="28"/>
      <c r="E24" s="29"/>
    </row>
    <row r="25" spans="1:5" ht="13.5" thickBot="1" x14ac:dyDescent="0.25">
      <c r="A25" s="3"/>
      <c r="B25" s="4"/>
    </row>
    <row r="26" spans="1:5" ht="13.5" thickBot="1" x14ac:dyDescent="0.25">
      <c r="A26" s="6" t="s">
        <v>6</v>
      </c>
      <c r="B26" s="27"/>
      <c r="C26" s="28"/>
      <c r="D26" s="28"/>
      <c r="E26" s="29"/>
    </row>
    <row r="27" spans="1:5" ht="13.5" thickBot="1" x14ac:dyDescent="0.25">
      <c r="A27" s="1"/>
    </row>
    <row r="28" spans="1:5" ht="13.5" thickBot="1" x14ac:dyDescent="0.25">
      <c r="A28" s="6" t="s">
        <v>7</v>
      </c>
      <c r="B28" s="27"/>
      <c r="C28" s="28"/>
      <c r="D28" s="28"/>
      <c r="E28" s="29"/>
    </row>
    <row r="29" spans="1:5" ht="13.5" thickBot="1" x14ac:dyDescent="0.25">
      <c r="A29" s="1"/>
    </row>
    <row r="30" spans="1:5" ht="13.5" thickBot="1" x14ac:dyDescent="0.25">
      <c r="A30" s="6" t="s">
        <v>8</v>
      </c>
      <c r="B30" s="27"/>
      <c r="C30" s="28"/>
      <c r="D30" s="28"/>
      <c r="E30" s="29"/>
    </row>
    <row r="31" spans="1:5" x14ac:dyDescent="0.2">
      <c r="A31" s="1"/>
    </row>
    <row r="32" spans="1:5" x14ac:dyDescent="0.2">
      <c r="A32" s="32" t="s">
        <v>156</v>
      </c>
      <c r="B32" s="32"/>
      <c r="C32" s="32"/>
      <c r="D32" s="32"/>
      <c r="E32" s="32"/>
    </row>
    <row r="33" spans="1:5" x14ac:dyDescent="0.2">
      <c r="A33" s="30" t="s">
        <v>154</v>
      </c>
      <c r="B33" s="30"/>
      <c r="C33" s="30"/>
      <c r="D33" s="30"/>
      <c r="E33" s="30"/>
    </row>
    <row r="34" spans="1:5" x14ac:dyDescent="0.2">
      <c r="A34" s="31" t="s">
        <v>155</v>
      </c>
      <c r="B34" s="31"/>
      <c r="C34" s="31"/>
      <c r="D34" s="31"/>
      <c r="E34" s="31"/>
    </row>
    <row r="35" spans="1:5" x14ac:dyDescent="0.2">
      <c r="A35" s="31" t="s">
        <v>157</v>
      </c>
      <c r="B35" s="31"/>
      <c r="C35" s="31"/>
      <c r="D35" s="31"/>
      <c r="E35" s="31"/>
    </row>
    <row r="36" spans="1:5" x14ac:dyDescent="0.2">
      <c r="A36" s="2"/>
    </row>
    <row r="37" spans="1:5" x14ac:dyDescent="0.2">
      <c r="A37" s="2"/>
    </row>
  </sheetData>
  <sheetProtection selectLockedCells="1" selectUnlockedCells="1"/>
  <mergeCells count="13">
    <mergeCell ref="A35:E35"/>
    <mergeCell ref="B26:E26"/>
    <mergeCell ref="B28:E28"/>
    <mergeCell ref="B30:E30"/>
    <mergeCell ref="A32:E32"/>
    <mergeCell ref="A33:E33"/>
    <mergeCell ref="A34:E34"/>
    <mergeCell ref="A2:E2"/>
    <mergeCell ref="B4:E4"/>
    <mergeCell ref="B6:E6"/>
    <mergeCell ref="B8:E8"/>
    <mergeCell ref="A10:A22"/>
    <mergeCell ref="B24:E24"/>
  </mergeCells>
  <pageMargins left="0.59055118110236227" right="0.59055118110236227" top="0.98425196850393704" bottom="0.98425196850393704" header="0.51181102362204722" footer="0.51181102362204722"/>
  <pageSetup paperSize="9" firstPageNumber="0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E90CE9B4-D4CF-42DB-9502-42EF3B3C6C94}">
          <x14:formula1>
            <xm:f>Clubes!$A$1:$A$42</xm:f>
          </x14:formula1>
          <xm:sqref>B4:E4</xm:sqref>
        </x14:dataValidation>
        <x14:dataValidation type="list" allowBlank="1" showInputMessage="1" showErrorMessage="1" xr:uid="{3479F0BC-B4D9-4FEF-BC55-7F325D08CD32}">
          <x14:formula1>
            <xm:f>Divisiones!$A$1:$A$9</xm:f>
          </x14:formula1>
          <xm:sqref>B8:E8</xm:sqref>
        </x14:dataValidation>
        <x14:dataValidation type="list" allowBlank="1" showInputMessage="1" showErrorMessage="1" xr:uid="{9484841D-AE5A-4126-987A-E550A2DB4238}">
          <x14:formula1>
            <xm:f>Equipos!$B$1:$B$94</xm:f>
          </x14:formula1>
          <xm:sqref>B6:E6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Clubes</vt:lpstr>
      <vt:lpstr>Equipos</vt:lpstr>
      <vt:lpstr>Divisiones</vt:lpstr>
      <vt:lpstr>Equipo1</vt:lpstr>
      <vt:lpstr>Equipo2</vt:lpstr>
      <vt:lpstr>Equipo3</vt:lpstr>
      <vt:lpstr>Equipo4</vt:lpstr>
      <vt:lpstr>Equipo5</vt:lpstr>
      <vt:lpstr>Equipo6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Dejavu</dc:creator>
  <cp:lastModifiedBy>Dejavu</cp:lastModifiedBy>
  <cp:lastPrinted>2018-09-15T10:47:03Z</cp:lastPrinted>
  <dcterms:created xsi:type="dcterms:W3CDTF">2018-09-15T09:55:58Z</dcterms:created>
  <dcterms:modified xsi:type="dcterms:W3CDTF">2018-09-15T10:57:03Z</dcterms:modified>
</cp:coreProperties>
</file>